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rowncastle.sharepoint.com/sites/MT-ESGReport/Shared Documents/General/2024 ESG Reporting/2024 ESG Report &amp; Website Updates/2024 Website Updates/"/>
    </mc:Choice>
  </mc:AlternateContent>
  <xr:revisionPtr revIDLastSave="1033" documentId="8_{38713A7B-ED04-4458-B068-8D41D1FCE515}" xr6:coauthVersionLast="47" xr6:coauthVersionMax="47" xr10:uidLastSave="{1150DB5B-A41A-49DB-A5CC-C3AC1CF46272}"/>
  <bookViews>
    <workbookView xWindow="57480" yWindow="3225" windowWidth="29040" windowHeight="15720" activeTab="1" xr2:uid="{7018BD1C-541A-4C5F-9AFE-F057520CEFD8}"/>
  </bookViews>
  <sheets>
    <sheet name="Overview" sheetId="1" r:id="rId1"/>
    <sheet name="Greenhouse Gas (GHG) Emissions" sheetId="2" r:id="rId2"/>
    <sheet name="Fuel Consumption &amp; Refrigerants" sheetId="4" r:id="rId3"/>
    <sheet name="Consolidated Electricity Use" sheetId="9" r:id="rId4"/>
    <sheet name="LED Lighting"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C9" i="2"/>
  <c r="D9" i="2"/>
  <c r="D8" i="2"/>
  <c r="F7" i="9"/>
  <c r="E7" i="9"/>
  <c r="D7" i="9"/>
  <c r="C7" i="9"/>
  <c r="B7" i="9"/>
  <c r="B6" i="4"/>
  <c r="F9" i="2"/>
  <c r="E9" i="2"/>
  <c r="F8" i="2"/>
  <c r="E8" i="2"/>
  <c r="F23" i="2"/>
  <c r="E23" i="2" l="1"/>
  <c r="C6" i="4"/>
  <c r="D6" i="4"/>
  <c r="E6" i="4"/>
  <c r="F6" i="4"/>
</calcChain>
</file>

<file path=xl/sharedStrings.xml><?xml version="1.0" encoding="utf-8"?>
<sst xmlns="http://schemas.openxmlformats.org/spreadsheetml/2006/main" count="105" uniqueCount="86">
  <si>
    <t>The following tables compare our year-to-year environmental performance across key data points. They align with and supplement our annual sustainability reports.</t>
  </si>
  <si>
    <t>Scope 1</t>
  </si>
  <si>
    <t>Market-based (with renewables)</t>
  </si>
  <si>
    <t>Location-based</t>
  </si>
  <si>
    <t>Description</t>
  </si>
  <si>
    <t xml:space="preserve">Emissions from the spend supporting our ongoing operations </t>
  </si>
  <si>
    <t>Emissions from construction-related spend, largely associated with fiber installation</t>
  </si>
  <si>
    <t>Emissions associated with activities required to extract, process and transport fuels or energy to Crown Castle</t>
  </si>
  <si>
    <t>Emissions associated with third-party transportation and distribution of our materials</t>
  </si>
  <si>
    <t>Emissions from third-party disposal and treatment of waste from our operations</t>
  </si>
  <si>
    <t>Emissions associated with employees traveling for business</t>
  </si>
  <si>
    <t>Emissions related to employees commuting to and from work in non-company-owned vehicles</t>
  </si>
  <si>
    <t>Emissions from our customers’ energy use on  our infrastructure assets, primarily related to electricity use for telecommunications equipment and HVAC units at tower sites</t>
  </si>
  <si>
    <t>Total Scope 3</t>
  </si>
  <si>
    <t>Natural Gas (MMBtu)</t>
  </si>
  <si>
    <t>Offices and Warehouses</t>
  </si>
  <si>
    <t>Generators</t>
  </si>
  <si>
    <t>Total Natural Gas</t>
  </si>
  <si>
    <t>Diesel, Gasoline and Propane (MMBtu)</t>
  </si>
  <si>
    <t>Total Diesel, Gasoline and Propane</t>
  </si>
  <si>
    <t>Total Fuel Consumption (gigajoules)</t>
  </si>
  <si>
    <t>Towers</t>
  </si>
  <si>
    <t>Fleet</t>
  </si>
  <si>
    <t>Total Refrigerants</t>
  </si>
  <si>
    <t>Consolidated Electricity Use</t>
  </si>
  <si>
    <t>Electricity (kWh)</t>
  </si>
  <si>
    <t>Total Electricity (kWh)</t>
  </si>
  <si>
    <t>Renewable electricity contracted (kWh)</t>
  </si>
  <si>
    <t>% Grid electricity</t>
  </si>
  <si>
    <t>LED Lighting</t>
  </si>
  <si>
    <t>Total towers upgraded to LED</t>
  </si>
  <si>
    <t>The data behind our sustainability efforts.</t>
  </si>
  <si>
    <t>Our company.</t>
  </si>
  <si>
    <t>Driving toward carbon neutrality.</t>
  </si>
  <si>
    <t>Our shared infrastructure model is inherently sustainable, as it allows us to build once and serve multiple  customers with the same assets—reducing the use of natural resources. Building on that strong foundation,  we continue to invest in energy reduction initiatives, source renewable energy and, to a lesser extent, utilize high-quality carbon offsets—which we believe puts us on track to reach our goal of being carbon neutral in Scope 1 and 2 emissions for 2025. 
For 2024, we built upon the foundation of our first comprehensive Scope 3 emissions inventory, continuing to report on the categories that are relevant to our business. This analysis has confirmed the most significant drivers of our value chain emissions and highlighted areas where we may be able to impact future reductions.</t>
  </si>
  <si>
    <t>Crown Castle works in every major US market to build, operate and maintain the communications infrastructure that supports the essential connections people, communities and businesses rely on every day. We own, operate and lease a portfolio of over 40,000 towers, approximately 105,000 small cells on air or under contract and approximately 90,000 route miles of fiber throughout the US. 
We were founded in 1994 and today operate as a real estate investment trust (REIT) that owns, operates and leases space on our shared infrastructure through contracts with our customers. Our business model not only makes economic sense, but also is a more sustainable means of meeting today’s growing connectivity needs. It’s a tangible representation of our long-standing sustainability commitment. 
We are headquartered in Houston, TX, with several additional office locations in the communities we serve throughout the US.</t>
  </si>
  <si>
    <r>
      <t>Greenhouse Gas (GHG) Emissions</t>
    </r>
    <r>
      <rPr>
        <b/>
        <vertAlign val="superscript"/>
        <sz val="20"/>
        <color rgb="FF8E278F"/>
        <rFont val="Arial"/>
        <family val="2"/>
      </rPr>
      <t>1,2</t>
    </r>
  </si>
  <si>
    <r>
      <t>Scope 3</t>
    </r>
    <r>
      <rPr>
        <b/>
        <vertAlign val="superscript"/>
        <sz val="11"/>
        <color theme="1"/>
        <rFont val="Arial"/>
        <family val="2"/>
      </rPr>
      <t>4</t>
    </r>
  </si>
  <si>
    <r>
      <t>Scope 1 &amp; 2 GHG Emissions (MTCO</t>
    </r>
    <r>
      <rPr>
        <b/>
        <vertAlign val="subscript"/>
        <sz val="11"/>
        <color theme="0"/>
        <rFont val="Arial"/>
        <family val="2"/>
      </rPr>
      <t>2</t>
    </r>
    <r>
      <rPr>
        <b/>
        <sz val="11"/>
        <color theme="0"/>
        <rFont val="Arial"/>
        <family val="2"/>
      </rPr>
      <t>e)</t>
    </r>
  </si>
  <si>
    <r>
      <t>Scope 2</t>
    </r>
    <r>
      <rPr>
        <b/>
        <vertAlign val="superscript"/>
        <sz val="11"/>
        <color rgb="FF4D4E53"/>
        <rFont val="Arial"/>
        <family val="2"/>
      </rPr>
      <t>3</t>
    </r>
  </si>
  <si>
    <t>Total Scope 1 + Scope 2 
(market-based)</t>
  </si>
  <si>
    <t>Total Scope 1 + Scope 2 
(location-based)</t>
  </si>
  <si>
    <t>—</t>
  </si>
  <si>
    <r>
      <t>Scope 3 GHG Emissions (MTCO</t>
    </r>
    <r>
      <rPr>
        <b/>
        <vertAlign val="subscript"/>
        <sz val="11"/>
        <color theme="0"/>
        <rFont val="Arial"/>
        <family val="2"/>
      </rPr>
      <t>2</t>
    </r>
    <r>
      <rPr>
        <b/>
        <sz val="11"/>
        <color theme="0"/>
        <rFont val="Arial"/>
        <family val="2"/>
      </rPr>
      <t>e)</t>
    </r>
  </si>
  <si>
    <r>
      <t>Category 1: Purchased goods and services</t>
    </r>
    <r>
      <rPr>
        <vertAlign val="superscript"/>
        <sz val="11"/>
        <color rgb="FF4D4E53"/>
        <rFont val="Arial"/>
        <family val="2"/>
      </rPr>
      <t>5</t>
    </r>
  </si>
  <si>
    <r>
      <t>Category 2: Capital goods</t>
    </r>
    <r>
      <rPr>
        <vertAlign val="superscript"/>
        <sz val="11"/>
        <color rgb="FF4D4E53"/>
        <rFont val="Arial"/>
        <family val="2"/>
      </rPr>
      <t>5</t>
    </r>
  </si>
  <si>
    <r>
      <t>Category 4: Upstream transportation and distribution</t>
    </r>
    <r>
      <rPr>
        <vertAlign val="superscript"/>
        <sz val="11"/>
        <color rgb="FF4D4E53"/>
        <rFont val="Arial"/>
        <family val="2"/>
      </rPr>
      <t>7</t>
    </r>
  </si>
  <si>
    <r>
      <t>Category 5: Waste generated in operations</t>
    </r>
    <r>
      <rPr>
        <vertAlign val="superscript"/>
        <sz val="11"/>
        <color rgb="FF4D4E53"/>
        <rFont val="Arial"/>
        <family val="2"/>
      </rPr>
      <t>8</t>
    </r>
  </si>
  <si>
    <r>
      <t>Category 6: Business travel</t>
    </r>
    <r>
      <rPr>
        <vertAlign val="superscript"/>
        <sz val="11"/>
        <color rgb="FF4D4E53"/>
        <rFont val="Arial"/>
        <family val="2"/>
      </rPr>
      <t>9</t>
    </r>
  </si>
  <si>
    <r>
      <t>Category 7: Employee commuting</t>
    </r>
    <r>
      <rPr>
        <vertAlign val="superscript"/>
        <sz val="11"/>
        <color rgb="FF4D4E53"/>
        <rFont val="Arial"/>
        <family val="2"/>
      </rPr>
      <t>10</t>
    </r>
  </si>
  <si>
    <r>
      <t>Category 8: Upstream leased assets</t>
    </r>
    <r>
      <rPr>
        <vertAlign val="superscript"/>
        <sz val="11"/>
        <color rgb="FF4D4E53"/>
        <rFont val="Arial"/>
        <family val="2"/>
      </rPr>
      <t>11</t>
    </r>
  </si>
  <si>
    <r>
      <t>Category 13: Downstream leased assets</t>
    </r>
    <r>
      <rPr>
        <vertAlign val="superscript"/>
        <sz val="11"/>
        <color rgb="FF4D4E53"/>
        <rFont val="Arial"/>
        <family val="2"/>
      </rPr>
      <t>12</t>
    </r>
  </si>
  <si>
    <t>Indirect emissions from operation of assets leased by Crown Castle that are not already included in 
Scope 1 and 2</t>
  </si>
  <si>
    <r>
      <t>Category 3: Fuel- and energy-related activities</t>
    </r>
    <r>
      <rPr>
        <vertAlign val="superscript"/>
        <sz val="11"/>
        <color rgb="FF4D4E53"/>
        <rFont val="Arial"/>
        <family val="2"/>
      </rPr>
      <t>6</t>
    </r>
  </si>
  <si>
    <r>
      <t>Refrigerants (kg)</t>
    </r>
    <r>
      <rPr>
        <b/>
        <vertAlign val="superscript"/>
        <sz val="11"/>
        <color theme="0"/>
        <rFont val="Arial"/>
        <family val="2"/>
      </rPr>
      <t>16</t>
    </r>
  </si>
  <si>
    <r>
      <t>Fuel Consumption and Refrigerants</t>
    </r>
    <r>
      <rPr>
        <b/>
        <vertAlign val="superscript"/>
        <sz val="20"/>
        <color rgb="FF8E278F"/>
        <rFont val="Arial"/>
        <family val="2"/>
      </rPr>
      <t>13,14</t>
    </r>
  </si>
  <si>
    <r>
      <t>Fleet</t>
    </r>
    <r>
      <rPr>
        <vertAlign val="superscript"/>
        <sz val="11"/>
        <color rgb="FF4D4E53"/>
        <rFont val="Arial"/>
        <family val="2"/>
      </rPr>
      <t>15</t>
    </r>
  </si>
  <si>
    <r>
      <rPr>
        <b/>
        <sz val="8"/>
        <color rgb="FF4D4E53"/>
        <rFont val="Arial"/>
        <family val="2"/>
      </rPr>
      <t xml:space="preserve">1 </t>
    </r>
    <r>
      <rPr>
        <sz val="8"/>
        <color rgb="FF4D4E53"/>
        <rFont val="Arial"/>
        <family val="2"/>
      </rPr>
      <t>Based on an operational control approach, as defined by World Resource Institute (WRI) GHG Protocol and scope guidance. Boundaries include all material operating locations as they operated during the 2024 reporting period. In early 2025, we announced the agreement to sell our Fiber segment, which includes our fiber and small cell assets, with the transaction expected to close in the first half of 2026. When consummated, the transaction will change our energy consumption and emissions profile in future years as we transition to a pure-play tower business.</t>
    </r>
  </si>
  <si>
    <r>
      <rPr>
        <b/>
        <sz val="8"/>
        <color rgb="FF4D4E53"/>
        <rFont val="Arial"/>
        <family val="2"/>
      </rPr>
      <t>2</t>
    </r>
    <r>
      <rPr>
        <sz val="8"/>
        <color rgb="FF4D4E53"/>
        <rFont val="Arial"/>
        <family val="2"/>
      </rPr>
      <t xml:space="preserve"> We used emission factors from 40 CFR Part 98 Tables C-1 and C-2 and EPA eGRID factors. Global Warming Potential documented in the Intergovernmental Panel on Climate Change AR5 report was used to calculate CO</t>
    </r>
    <r>
      <rPr>
        <vertAlign val="subscript"/>
        <sz val="8"/>
        <color rgb="FF4D4E53"/>
        <rFont val="Arial"/>
        <family val="2"/>
      </rPr>
      <t>2</t>
    </r>
    <r>
      <rPr>
        <sz val="8"/>
        <color rgb="FF4D4E53"/>
        <rFont val="Arial"/>
        <family val="2"/>
      </rPr>
      <t>e for methane (CH</t>
    </r>
    <r>
      <rPr>
        <vertAlign val="subscript"/>
        <sz val="8"/>
        <color rgb="FF4D4E53"/>
        <rFont val="Arial"/>
        <family val="2"/>
      </rPr>
      <t>4</t>
    </r>
    <r>
      <rPr>
        <sz val="8"/>
        <color rgb="FF4D4E53"/>
        <rFont val="Arial"/>
        <family val="2"/>
      </rPr>
      <t>) and nitrous oxide (N</t>
    </r>
    <r>
      <rPr>
        <vertAlign val="subscript"/>
        <sz val="8"/>
        <color rgb="FF4D4E53"/>
        <rFont val="Arial"/>
        <family val="2"/>
      </rPr>
      <t>2</t>
    </r>
    <r>
      <rPr>
        <sz val="8"/>
        <color rgb="FF4D4E53"/>
        <rFont val="Arial"/>
        <family val="2"/>
      </rPr>
      <t xml:space="preserve">O).  </t>
    </r>
  </si>
  <si>
    <r>
      <rPr>
        <b/>
        <sz val="8"/>
        <color rgb="FF4D4E53"/>
        <rFont val="Arial"/>
        <family val="2"/>
      </rPr>
      <t xml:space="preserve">3 </t>
    </r>
    <r>
      <rPr>
        <sz val="8"/>
        <color rgb="FF4D4E53"/>
        <rFont val="Arial"/>
        <family val="2"/>
      </rPr>
      <t xml:space="preserve">Our 2022-2024 Scope 2 emissions were calculated using WRI GHG Protocol’s market-based method and location-based method. Prior years’ Scope 2 emissions calculations were reported using WRI GHG Protocol’s location-based method.  </t>
    </r>
  </si>
  <si>
    <r>
      <rPr>
        <b/>
        <sz val="8"/>
        <color rgb="FF4D4E53"/>
        <rFont val="Arial"/>
        <family val="2"/>
      </rPr>
      <t xml:space="preserve">4 </t>
    </r>
    <r>
      <rPr>
        <sz val="8"/>
        <color rgb="FF4D4E53"/>
        <rFont val="Arial"/>
        <family val="2"/>
      </rPr>
      <t>Scope 3 emissions were calculated using the Corporate Value Chain (Scope 3) Accounting and Reporting Standard: Supplement to the GHG Protocol Corporate Accounting and Reporting Standard. Scope 3 emissions quantification is subject to significant inherent measurement uncertainty due to the emissions being outside of Crown Castle’s organizational boundaries, where the company has limited control over the availability of primary data. Additionally, uncertainties arise from (1) using GHG emissions factors, which are themselves estimates, in mathematical models for calculating emissions and (2) the models’ inability, due to incomplete scientific knowledge and other factors, to precisely measure the relationship between various inputs and the resultant GHG emissions in all scenarios. In early 2025, we announced the sale of our small cells and fiber solutions businesses, with the transaction expected to close in the first half of 2026. This transaction will change our emissions profile in future years as we transition to a towers-focused business model.</t>
    </r>
  </si>
  <si>
    <r>
      <rPr>
        <b/>
        <sz val="8"/>
        <color rgb="FF4D4E53"/>
        <rFont val="Arial"/>
        <family val="2"/>
      </rPr>
      <t>5</t>
    </r>
    <r>
      <rPr>
        <sz val="8"/>
        <color rgb="FF4D4E53"/>
        <rFont val="Arial"/>
        <family val="2"/>
      </rPr>
      <t xml:space="preserve"> Scope 3 emissions from Category 1: Purchased goods and services and Category 2: Capital goods were calculated using the spend-based method based on the economic value of goods and services purchased or acquired as recorded in Crown Castle’s financial reporting system. Certain spend categories, such as taxes, land rent, and payroll-related spend, are not included in the analysis because Crown Castle determined that there are not significant emissions associated with the spend. Total category spend was multiplied by the corresponding NAICS emissions factors from NAICS v1.3 (2024), adjusted for inflation. </t>
    </r>
  </si>
  <si>
    <r>
      <rPr>
        <b/>
        <sz val="8"/>
        <color rgb="FF4D4E53"/>
        <rFont val="Arial"/>
        <family val="2"/>
      </rPr>
      <t xml:space="preserve">6 </t>
    </r>
    <r>
      <rPr>
        <sz val="8"/>
        <color rgb="FF4D4E53"/>
        <rFont val="Arial"/>
        <family val="2"/>
      </rPr>
      <t xml:space="preserve">Scope 3 emissions from Category 3: Fuel- and energy-related activities were calculated using Scope 1 and 2 energy consumption totals. A standard 4.2% grid loss is applied to all US electricity consumption. Emissions factors were then applied from the UK Department for Environment, Food and Rural Affairs (DEFRA) 2024 WTT (“Well-to-Tank”) Fuels for Scope 1 and DEFRA 2021, EPA eGRID 2023 for Scope 2.  </t>
    </r>
  </si>
  <si>
    <r>
      <rPr>
        <b/>
        <sz val="8"/>
        <color rgb="FF4D4E53"/>
        <rFont val="Arial"/>
        <family val="2"/>
      </rPr>
      <t xml:space="preserve">7 </t>
    </r>
    <r>
      <rPr>
        <sz val="8"/>
        <color rgb="FF4D4E53"/>
        <rFont val="Arial"/>
        <family val="2"/>
      </rPr>
      <t xml:space="preserve">Scope 3 emissions from Category 4: Upstream Transportation and Distribution were calculated using the spend-based method on the economic value of transportation and distribution services purchased, as recorded in Crown Castle’s financial reporting system. Relevant spend was multiplied by the corresponding NAICS emissions factors from NAICS v1.3 (2024), adjusted for inflation. </t>
    </r>
  </si>
  <si>
    <r>
      <rPr>
        <b/>
        <sz val="8"/>
        <color rgb="FF4D4E53"/>
        <rFont val="Arial"/>
        <family val="2"/>
      </rPr>
      <t>8</t>
    </r>
    <r>
      <rPr>
        <sz val="8"/>
        <color rgb="FF4D4E53"/>
        <rFont val="Arial"/>
        <family val="2"/>
      </rPr>
      <t xml:space="preserve"> Many of our employees work in a hybrid capacity (mix of remote and in-office work), while others are fully remote or fully in-office. As such, our calculation methodology projects waste generated and recycled both in Crown Castle offices (owned and leased) and remotely (e.g., employees working from home or in the field). We used emissions factors from U.S. EPA, 2024, Emission Factors for Greenhouse Gas Inventories, Table 9 (Waste Generated in Operations). </t>
    </r>
  </si>
  <si>
    <r>
      <rPr>
        <b/>
        <sz val="8"/>
        <color rgb="FF4D4E53"/>
        <rFont val="Arial"/>
        <family val="2"/>
      </rPr>
      <t xml:space="preserve"> 9</t>
    </r>
    <r>
      <rPr>
        <sz val="8"/>
        <color rgb="FF4D4E53"/>
        <rFont val="Arial"/>
        <family val="2"/>
      </rPr>
      <t xml:space="preserve"> Scope 3 emissions from Category 6: Business Travel were calculated using both the activity-based method for travel (air, rail and ground transportation) using distances traveled and emissions factors from the 2024 EPA GHG Emissions database and the spend-based method based on the economic value of employee hotel stays for business purposes as recorded in Crown Castle’s financial reporting system, using emissions factors from DEFRA 2024.  </t>
    </r>
  </si>
  <si>
    <r>
      <rPr>
        <b/>
        <sz val="8"/>
        <color rgb="FF4D4E53"/>
        <rFont val="Arial"/>
        <family val="2"/>
      </rPr>
      <t>10</t>
    </r>
    <r>
      <rPr>
        <sz val="8"/>
        <color rgb="FF4D4E53"/>
        <rFont val="Arial"/>
        <family val="2"/>
      </rPr>
      <t xml:space="preserve"> Scope 3 emissions from Category 7: Employee Commuting were calculated using both a distance-based approach, measuring total employee commuting distance and frequency and applying the 2024 EPA GHG Emissions factors for travel in passenger vehicles, and an estimate-based approach of emissions generated by employees working remotely, using EPA eGRID 2023 emissions factors.  </t>
    </r>
  </si>
  <si>
    <r>
      <rPr>
        <b/>
        <sz val="8"/>
        <color rgb="FF4D4E53"/>
        <rFont val="Arial"/>
        <family val="2"/>
      </rPr>
      <t>11</t>
    </r>
    <r>
      <rPr>
        <sz val="8"/>
        <color rgb="FF4D4E53"/>
        <rFont val="Arial"/>
        <family val="2"/>
      </rPr>
      <t xml:space="preserve"> Scope 3 emissions from Category 8: Upstream Leased Assets were calculated to estimate the “overhead” power associated with auxiliary equipment within leased Fiber Points of Presence (“PoPs”) that support the operation of Crown Castle’s owned network devices. Estimate calculated by using Crown Castle’s POP equipment data from its Scope 2 measurement and applying a Power Usage Effectiveness (PUE) factor for smaller data centers, derived from the Uptime Institute Global Data Center Survey 2022. Additionally, EPA eGrid emission factors were used to convert electricity usage into associated greenhouse gas emissions.</t>
    </r>
  </si>
  <si>
    <r>
      <rPr>
        <b/>
        <sz val="8"/>
        <color rgb="FF4D4E53"/>
        <rFont val="Arial"/>
        <family val="2"/>
      </rPr>
      <t>12</t>
    </r>
    <r>
      <rPr>
        <sz val="8"/>
        <color rgb="FF4D4E53"/>
        <rFont val="Arial"/>
        <family val="2"/>
      </rPr>
      <t xml:space="preserve"> Scope 3 emissions from Category 13: Downstream Leased Assets were calculated separately for tower, small cells and fiber customers, with emissions across all three asset types calculated by zip code to align with the correct eGRID regions. For tower customers' energy use, an average data method was used that estimated annual consumption per tower for each of our largest customers individually and grouped similar smaller customers together based on their anticipated energy use profiles. These estimates were validated with a sample of our largest customers. Where applicable, customer renewable energy contributions were factored in to reduce market-based emissions, using publicly reported data. For small cells customers, average equipment electricity use was estimated based on device type and location. For fiber customers, average energy consumption calculations were based on service type and speed.  </t>
    </r>
  </si>
  <si>
    <r>
      <rPr>
        <b/>
        <sz val="8"/>
        <color rgb="FF4D4E53"/>
        <rFont val="Arial"/>
        <family val="2"/>
      </rPr>
      <t>13</t>
    </r>
    <r>
      <rPr>
        <sz val="8"/>
        <color rgb="FF4D4E53"/>
        <rFont val="Arial"/>
        <family val="2"/>
      </rPr>
      <t xml:space="preserve"> Based on an operational control approach, as defined by WRI GHG Protocol and scope guidance. Reporting boundaries include all material operating locations as they operated during the 2024 reporting period. In early 2025, we announced the sale of our small cells and fiber solutions businesses, with the transaction expected to close in the first half of 2026. This transaction will change our energy consumption and emissions profile in future years as we transition to a towers-focused business model.</t>
    </r>
  </si>
  <si>
    <r>
      <rPr>
        <b/>
        <sz val="8"/>
        <color rgb="FF4D4E53"/>
        <rFont val="Arial"/>
        <family val="2"/>
      </rPr>
      <t xml:space="preserve">14 </t>
    </r>
    <r>
      <rPr>
        <sz val="8"/>
        <color rgb="FF4D4E53"/>
        <rFont val="Arial"/>
        <family val="2"/>
      </rPr>
      <t xml:space="preserve">Where actual consumption data was not available, we used a sampling approach or public information, such as equipment fuel efficiency and power ratings, to estimate fuel and energy consumption.  </t>
    </r>
  </si>
  <si>
    <r>
      <rPr>
        <b/>
        <sz val="8"/>
        <color rgb="FF4D4E53"/>
        <rFont val="Arial"/>
        <family val="2"/>
      </rPr>
      <t xml:space="preserve">15 </t>
    </r>
    <r>
      <rPr>
        <sz val="8"/>
        <color rgb="FF4D4E53"/>
        <rFont val="Arial"/>
        <family val="2"/>
      </rPr>
      <t xml:space="preserve">Based on estimated allocation between diesel and gasoline vehicles.  </t>
    </r>
  </si>
  <si>
    <r>
      <rPr>
        <b/>
        <sz val="8"/>
        <color rgb="FF4D4E53"/>
        <rFont val="Arial"/>
        <family val="2"/>
      </rPr>
      <t>16</t>
    </r>
    <r>
      <rPr>
        <sz val="8"/>
        <color rgb="FF4D4E53"/>
        <rFont val="Arial"/>
        <family val="2"/>
      </rPr>
      <t xml:space="preserve"> Refrigerant estimates, which we began reporting in 2023, were determined using vehicle data, active HVAC unit data, and assumed refrigeration and HVAC systems in office and warehouse spaces, based on square footage, using the EPA’s Accounting Tool to Support Federal Reporting of Hydrofluorocarbon Emissions: Supporting Documentation (Oct. 2016).  </t>
    </r>
  </si>
  <si>
    <r>
      <t>Towers</t>
    </r>
    <r>
      <rPr>
        <vertAlign val="superscript"/>
        <sz val="11"/>
        <color rgb="FF4D4E53"/>
        <rFont val="Arial"/>
        <family val="2"/>
      </rPr>
      <t>17</t>
    </r>
  </si>
  <si>
    <r>
      <t>Small Cells and Fiber</t>
    </r>
    <r>
      <rPr>
        <vertAlign val="superscript"/>
        <sz val="11"/>
        <color rgb="FF4D4E53"/>
        <rFont val="Arial"/>
        <family val="2"/>
      </rPr>
      <t>18</t>
    </r>
  </si>
  <si>
    <r>
      <t>Offices and Warehouses</t>
    </r>
    <r>
      <rPr>
        <vertAlign val="superscript"/>
        <sz val="11"/>
        <color rgb="FF4D4E53"/>
        <rFont val="Arial"/>
        <family val="2"/>
      </rPr>
      <t>19</t>
    </r>
  </si>
  <si>
    <t>Total Electricity (gigajoules)</t>
  </si>
  <si>
    <r>
      <t>% Renewable electricity</t>
    </r>
    <r>
      <rPr>
        <vertAlign val="superscript"/>
        <sz val="11"/>
        <color rgb="FF4D4E53"/>
        <rFont val="Arial"/>
        <family val="2"/>
      </rPr>
      <t>20</t>
    </r>
  </si>
  <si>
    <r>
      <rPr>
        <b/>
        <sz val="8"/>
        <color rgb="FF4D4E53"/>
        <rFont val="Arial"/>
        <family val="2"/>
      </rPr>
      <t xml:space="preserve">18 </t>
    </r>
    <r>
      <rPr>
        <sz val="8"/>
        <color rgb="FF4D4E53"/>
        <rFont val="Arial"/>
        <family val="2"/>
      </rPr>
      <t xml:space="preserve">Beginning in 2020, we refined our methodology for calculating energy consumption and the resulting emissions for the Small Cell and Fiber asset base, accordingly impacting the year-over-year comparability of the results. Detailed explanations of these adjustments are available in our sustainability reports for the respective years.  </t>
    </r>
  </si>
  <si>
    <r>
      <rPr>
        <b/>
        <sz val="8"/>
        <color rgb="FF4D4E53"/>
        <rFont val="Arial"/>
        <family val="2"/>
      </rPr>
      <t>19</t>
    </r>
    <r>
      <rPr>
        <sz val="8"/>
        <color rgb="FF4D4E53"/>
        <rFont val="Arial"/>
        <family val="2"/>
      </rPr>
      <t xml:space="preserve"> Based on (1) actual office consumption data, when available, (2) owned and leased square footage and (3) estimates derived from nationwide energy intensity statistics from the Energy Information Administration’s (EIA) Commercial Building Energy Consumption (CBEC) Survey for the remainder of the offices, taking into account significant events impacting the company and its operations, where appropriate.  </t>
    </r>
  </si>
  <si>
    <r>
      <rPr>
        <b/>
        <sz val="8"/>
        <color rgb="FF4D4E53"/>
        <rFont val="Arial"/>
        <family val="2"/>
      </rPr>
      <t>20</t>
    </r>
    <r>
      <rPr>
        <sz val="8"/>
        <color rgb="FF4D4E53"/>
        <rFont val="Arial"/>
        <family val="2"/>
      </rPr>
      <t xml:space="preserve"> Percentage calculated using reported annual renewable energy contracted compared with reported annual electricity consumption. </t>
    </r>
  </si>
  <si>
    <r>
      <rPr>
        <b/>
        <sz val="8"/>
        <color rgb="FF4D4E53"/>
        <rFont val="Arial"/>
        <family val="2"/>
      </rPr>
      <t xml:space="preserve"> 17</t>
    </r>
    <r>
      <rPr>
        <sz val="8"/>
        <color rgb="FF4D4E53"/>
        <rFont val="Arial"/>
        <family val="2"/>
      </rPr>
      <t xml:space="preserve"> The 2020 methodology for capturing emissions associated with HVAC systems at our tower sites leveraged an assumed energy consumption for all sites with HVAC. Beginning in 2021, we improved our data collection processes by identifying the type of HVAC systems situated in ground shelters at our tower sites (e.g., central air, window unit) to more precisely reflect the differing energy consumption levels of each type of unit and resulting emissions, also taking into account assumptions regarding (i) customer tenancy at company-owned shelters, (ii) customer reliance (or lack thereof) on our HVAC units and (iii) HVAC system operations in unoccupied shelters.  The 2024 analysis identified that HVAC electricity use was incorrectly included for units located in unoccupied shelters in 2022 and 2023. This has been corrected in the 2024 calculation. </t>
    </r>
  </si>
  <si>
    <r>
      <t>Total lit towers</t>
    </r>
    <r>
      <rPr>
        <vertAlign val="superscript"/>
        <sz val="11"/>
        <color rgb="FF4D4E53"/>
        <rFont val="Arial"/>
        <family val="2"/>
      </rPr>
      <t>21</t>
    </r>
  </si>
  <si>
    <r>
      <t>Percentage upgraded to LED</t>
    </r>
    <r>
      <rPr>
        <vertAlign val="superscript"/>
        <sz val="11"/>
        <color rgb="FF4D4E53"/>
        <rFont val="Arial"/>
        <family val="2"/>
      </rPr>
      <t>22</t>
    </r>
  </si>
  <si>
    <r>
      <rPr>
        <b/>
        <sz val="8"/>
        <color rgb="FF4D4E53"/>
        <rFont val="Arial"/>
        <family val="2"/>
      </rPr>
      <t xml:space="preserve">21 </t>
    </r>
    <r>
      <rPr>
        <sz val="8"/>
        <color rgb="FF4D4E53"/>
        <rFont val="Arial"/>
        <family val="2"/>
      </rPr>
      <t>The number of total lit towers is subject to slight fluctuations year-over-year as the result of regulatory changes.</t>
    </r>
  </si>
  <si>
    <r>
      <rPr>
        <b/>
        <sz val="8"/>
        <color rgb="FF4D4E53"/>
        <rFont val="Arial"/>
        <family val="2"/>
      </rPr>
      <t>22</t>
    </r>
    <r>
      <rPr>
        <sz val="8"/>
        <color rgb="FF4D4E53"/>
        <rFont val="Arial"/>
        <family val="2"/>
      </rPr>
      <t xml:space="preserve"> Percentages calculated based on the total lit tower count as of December 31 of each year represented.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</si>
</sst>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1"/>
      <color theme="1"/>
      <name val="Aptos Narrow"/>
      <family val="2"/>
      <scheme val="minor"/>
    </font>
    <font>
      <sz val="11"/>
      <color theme="1"/>
      <name val="Aptos Narrow"/>
      <family val="2"/>
      <scheme val="minor"/>
    </font>
    <font>
      <b/>
      <sz val="20"/>
      <color theme="4"/>
      <name val="Aptos Narrow"/>
      <family val="2"/>
      <scheme val="minor"/>
    </font>
    <font>
      <sz val="11"/>
      <color theme="4" tint="-0.499984740745262"/>
      <name val="Aptos Narrow"/>
      <family val="2"/>
      <scheme val="minor"/>
    </font>
    <font>
      <b/>
      <sz val="11"/>
      <color theme="4" tint="-0.499984740745262"/>
      <name val="Aptos Narrow"/>
      <family val="2"/>
      <scheme val="minor"/>
    </font>
    <font>
      <sz val="11"/>
      <color theme="0"/>
      <name val="Aptos Narrow"/>
      <family val="2"/>
      <scheme val="minor"/>
    </font>
    <font>
      <b/>
      <sz val="20"/>
      <color theme="4"/>
      <name val="Noto Serif"/>
      <family val="1"/>
    </font>
    <font>
      <b/>
      <sz val="20"/>
      <color theme="5"/>
      <name val="Noto Serif"/>
      <family val="1"/>
    </font>
    <font>
      <sz val="11"/>
      <name val="Arial"/>
      <family val="2"/>
    </font>
    <font>
      <sz val="11"/>
      <color theme="1"/>
      <name val="Arial"/>
      <family val="2"/>
    </font>
    <font>
      <b/>
      <sz val="20"/>
      <color rgb="FF8E278F"/>
      <name val="Arial"/>
      <family val="2"/>
    </font>
    <font>
      <b/>
      <vertAlign val="superscript"/>
      <sz val="20"/>
      <color rgb="FF8E278F"/>
      <name val="Arial"/>
      <family val="2"/>
    </font>
    <font>
      <b/>
      <sz val="11"/>
      <color rgb="FF520B90"/>
      <name val="Arial"/>
      <family val="2"/>
    </font>
    <font>
      <b/>
      <sz val="11"/>
      <color theme="1"/>
      <name val="Arial"/>
      <family val="2"/>
    </font>
    <font>
      <b/>
      <vertAlign val="superscript"/>
      <sz val="11"/>
      <color theme="1"/>
      <name val="Arial"/>
      <family val="2"/>
    </font>
    <font>
      <b/>
      <sz val="11"/>
      <color theme="4" tint="-0.499984740745262"/>
      <name val="Arial"/>
      <family val="2"/>
    </font>
    <font>
      <sz val="11"/>
      <color theme="4" tint="-0.499984740745262"/>
      <name val="Arial"/>
      <family val="2"/>
    </font>
    <font>
      <b/>
      <sz val="11"/>
      <color theme="0"/>
      <name val="Arial"/>
      <family val="2"/>
    </font>
    <font>
      <b/>
      <vertAlign val="subscript"/>
      <sz val="11"/>
      <color theme="0"/>
      <name val="Arial"/>
      <family val="2"/>
    </font>
    <font>
      <b/>
      <sz val="11"/>
      <color rgb="FF4D4E53"/>
      <name val="Arial"/>
      <family val="2"/>
    </font>
    <font>
      <sz val="11"/>
      <color rgb="FF4D4E53"/>
      <name val="Arial"/>
      <family val="2"/>
    </font>
    <font>
      <b/>
      <vertAlign val="superscript"/>
      <sz val="11"/>
      <color rgb="FF4D4E53"/>
      <name val="Arial"/>
      <family val="2"/>
    </font>
    <font>
      <sz val="11"/>
      <color rgb="FF4D4E53"/>
      <name val="Aptos Narrow"/>
      <family val="2"/>
    </font>
    <font>
      <sz val="11"/>
      <color rgb="FF8E278F"/>
      <name val="Aptos Narrow"/>
      <family val="2"/>
      <scheme val="minor"/>
    </font>
    <font>
      <vertAlign val="superscript"/>
      <sz val="11"/>
      <color rgb="FF4D4E53"/>
      <name val="Arial"/>
      <family val="2"/>
    </font>
    <font>
      <b/>
      <vertAlign val="superscript"/>
      <sz val="11"/>
      <color theme="0"/>
      <name val="Arial"/>
      <family val="2"/>
    </font>
    <font>
      <sz val="8"/>
      <color rgb="FF4D4E53"/>
      <name val="Arial"/>
      <family val="2"/>
    </font>
    <font>
      <b/>
      <sz val="8"/>
      <color rgb="FF4D4E53"/>
      <name val="Arial"/>
      <family val="2"/>
    </font>
    <font>
      <vertAlign val="subscript"/>
      <sz val="8"/>
      <color rgb="FF4D4E53"/>
      <name val="Arial"/>
      <family val="2"/>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8E278F"/>
        <bgColor indexed="64"/>
      </patternFill>
    </fill>
    <fill>
      <patternFill patternType="solid">
        <fgColor rgb="FF520B90"/>
        <bgColor indexed="64"/>
      </patternFill>
    </fill>
    <fill>
      <patternFill patternType="solid">
        <fgColor rgb="FFD6D6D4"/>
        <bgColor indexed="64"/>
      </patternFill>
    </fill>
  </fills>
  <borders count="28">
    <border>
      <left/>
      <right/>
      <top/>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diagonal/>
    </border>
    <border>
      <left style="thin">
        <color rgb="FF4D4E53"/>
      </left>
      <right style="thin">
        <color rgb="FF4D4E53"/>
      </right>
      <top style="thin">
        <color rgb="FF4D4E53"/>
      </top>
      <bottom style="thin">
        <color rgb="FF4D4E53"/>
      </bottom>
      <diagonal/>
    </border>
    <border>
      <left style="medium">
        <color rgb="FF4D4E53"/>
      </left>
      <right/>
      <top style="medium">
        <color rgb="FF4D4E53"/>
      </top>
      <bottom style="thin">
        <color theme="3"/>
      </bottom>
      <diagonal/>
    </border>
    <border>
      <left/>
      <right/>
      <top style="medium">
        <color rgb="FF4D4E53"/>
      </top>
      <bottom style="thin">
        <color theme="3"/>
      </bottom>
      <diagonal/>
    </border>
    <border>
      <left/>
      <right style="medium">
        <color rgb="FF4D4E53"/>
      </right>
      <top style="medium">
        <color rgb="FF4D4E53"/>
      </top>
      <bottom style="thin">
        <color theme="3"/>
      </bottom>
      <diagonal/>
    </border>
    <border>
      <left style="medium">
        <color rgb="FF4D4E53"/>
      </left>
      <right/>
      <top/>
      <bottom style="thin">
        <color theme="3"/>
      </bottom>
      <diagonal/>
    </border>
    <border>
      <left style="thin">
        <color theme="3"/>
      </left>
      <right style="medium">
        <color rgb="FF4D4E53"/>
      </right>
      <top style="thin">
        <color theme="3"/>
      </top>
      <bottom style="thin">
        <color theme="3"/>
      </bottom>
      <diagonal/>
    </border>
    <border>
      <left style="medium">
        <color rgb="FF4D4E53"/>
      </left>
      <right style="thin">
        <color theme="3"/>
      </right>
      <top style="thin">
        <color theme="3"/>
      </top>
      <bottom style="thin">
        <color theme="3"/>
      </bottom>
      <diagonal/>
    </border>
    <border>
      <left/>
      <right style="medium">
        <color rgb="FF4D4E53"/>
      </right>
      <top/>
      <bottom/>
      <diagonal/>
    </border>
    <border>
      <left style="medium">
        <color rgb="FF4D4E53"/>
      </left>
      <right/>
      <top style="thin">
        <color theme="3"/>
      </top>
      <bottom style="thin">
        <color theme="3"/>
      </bottom>
      <diagonal/>
    </border>
    <border>
      <left/>
      <right style="medium">
        <color rgb="FF4D4E53"/>
      </right>
      <top style="thin">
        <color theme="3"/>
      </top>
      <bottom style="thin">
        <color theme="3"/>
      </bottom>
      <diagonal/>
    </border>
    <border>
      <left style="medium">
        <color rgb="FF4D4E53"/>
      </left>
      <right style="thin">
        <color theme="3"/>
      </right>
      <top style="thin">
        <color theme="3"/>
      </top>
      <bottom/>
      <diagonal/>
    </border>
    <border>
      <left style="thin">
        <color theme="3"/>
      </left>
      <right style="medium">
        <color rgb="FF4D4E53"/>
      </right>
      <top style="thin">
        <color theme="3"/>
      </top>
      <bottom/>
      <diagonal/>
    </border>
    <border>
      <left style="medium">
        <color rgb="FF4D4E53"/>
      </left>
      <right/>
      <top/>
      <bottom/>
      <diagonal/>
    </border>
    <border>
      <left style="medium">
        <color rgb="FF4D4E53"/>
      </left>
      <right style="thin">
        <color rgb="FF4D4E53"/>
      </right>
      <top style="thin">
        <color rgb="FF4D4E53"/>
      </top>
      <bottom style="thin">
        <color rgb="FF4D4E53"/>
      </bottom>
      <diagonal/>
    </border>
    <border>
      <left style="thin">
        <color rgb="FF4D4E53"/>
      </left>
      <right style="medium">
        <color rgb="FF4D4E53"/>
      </right>
      <top style="thin">
        <color rgb="FF4D4E53"/>
      </top>
      <bottom style="thin">
        <color rgb="FF4D4E53"/>
      </bottom>
      <diagonal/>
    </border>
    <border>
      <left style="medium">
        <color rgb="FF4D4E53"/>
      </left>
      <right/>
      <top/>
      <bottom style="medium">
        <color rgb="FF4D4E53"/>
      </bottom>
      <diagonal/>
    </border>
    <border>
      <left/>
      <right/>
      <top/>
      <bottom style="medium">
        <color rgb="FF4D4E53"/>
      </bottom>
      <diagonal/>
    </border>
    <border>
      <left/>
      <right style="medium">
        <color rgb="FF4D4E53"/>
      </right>
      <top/>
      <bottom style="medium">
        <color rgb="FF4D4E53"/>
      </bottom>
      <diagonal/>
    </border>
    <border>
      <left style="medium">
        <color rgb="FF4D4E53"/>
      </left>
      <right style="thin">
        <color rgb="FF4D4E53"/>
      </right>
      <top style="medium">
        <color rgb="FF4D4E53"/>
      </top>
      <bottom style="thin">
        <color rgb="FF4D4E53"/>
      </bottom>
      <diagonal/>
    </border>
    <border>
      <left style="thin">
        <color rgb="FF4D4E53"/>
      </left>
      <right style="thin">
        <color rgb="FF4D4E53"/>
      </right>
      <top style="medium">
        <color rgb="FF4D4E53"/>
      </top>
      <bottom style="thin">
        <color rgb="FF4D4E53"/>
      </bottom>
      <diagonal/>
    </border>
    <border>
      <left style="thin">
        <color rgb="FF4D4E53"/>
      </left>
      <right style="medium">
        <color rgb="FF4D4E53"/>
      </right>
      <top style="medium">
        <color rgb="FF4D4E53"/>
      </top>
      <bottom style="thin">
        <color rgb="FF4D4E53"/>
      </bottom>
      <diagonal/>
    </border>
    <border>
      <left style="medium">
        <color rgb="FF4D4E53"/>
      </left>
      <right/>
      <top style="medium">
        <color rgb="FF4D4E53"/>
      </top>
      <bottom/>
      <diagonal/>
    </border>
    <border>
      <left/>
      <right/>
      <top style="medium">
        <color rgb="FF4D4E53"/>
      </top>
      <bottom/>
      <diagonal/>
    </border>
    <border>
      <left/>
      <right style="medium">
        <color rgb="FF4D4E53"/>
      </right>
      <top style="medium">
        <color rgb="FF4D4E53"/>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37" fontId="4" fillId="0" borderId="0" xfId="0" applyNumberFormat="1" applyFont="1" applyAlignment="1">
      <alignment horizontal="center" vertical="center"/>
    </xf>
    <xf numFmtId="0" fontId="0" fillId="0" borderId="0" xfId="0" applyAlignment="1">
      <alignment horizontal="left" vertical="center"/>
    </xf>
    <xf numFmtId="0" fontId="0" fillId="0" borderId="0" xfId="0" applyBorder="1" applyAlignment="1">
      <alignment vertical="center" wrapText="1"/>
    </xf>
    <xf numFmtId="0" fontId="9" fillId="0" borderId="0" xfId="0" applyFont="1" applyBorder="1" applyAlignment="1">
      <alignment vertical="center" wrapText="1"/>
    </xf>
    <xf numFmtId="0" fontId="0" fillId="0" borderId="0" xfId="0" applyBorder="1"/>
    <xf numFmtId="0" fontId="7"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2" fillId="0" borderId="0" xfId="0" applyFont="1" applyBorder="1" applyAlignment="1">
      <alignmen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17" fillId="4" borderId="1" xfId="0" applyFont="1" applyFill="1" applyBorder="1" applyAlignment="1">
      <alignment horizontal="center" vertical="center"/>
    </xf>
    <xf numFmtId="37" fontId="20" fillId="6" borderId="1" xfId="1" applyNumberFormat="1" applyFont="1" applyFill="1" applyBorder="1" applyAlignment="1">
      <alignment horizontal="center" vertical="center"/>
    </xf>
    <xf numFmtId="0" fontId="19" fillId="6" borderId="2" xfId="0" applyFont="1" applyFill="1" applyBorder="1" applyAlignment="1">
      <alignment horizontal="left" vertical="center"/>
    </xf>
    <xf numFmtId="37" fontId="20" fillId="0" borderId="1" xfId="1" quotePrefix="1" applyNumberFormat="1" applyFont="1" applyFill="1" applyBorder="1" applyAlignment="1">
      <alignment horizontal="center" vertical="center"/>
    </xf>
    <xf numFmtId="37" fontId="20" fillId="0" borderId="1" xfId="1" applyNumberFormat="1" applyFont="1" applyFill="1" applyBorder="1" applyAlignment="1">
      <alignment horizontal="center" vertical="center"/>
    </xf>
    <xf numFmtId="37" fontId="22" fillId="0" borderId="1" xfId="1" quotePrefix="1" applyNumberFormat="1" applyFont="1" applyFill="1" applyBorder="1" applyAlignment="1">
      <alignment horizontal="center" vertical="center"/>
    </xf>
    <xf numFmtId="37" fontId="12" fillId="0" borderId="3" xfId="0" applyNumberFormat="1" applyFont="1" applyBorder="1" applyAlignment="1">
      <alignment horizontal="center" vertical="center"/>
    </xf>
    <xf numFmtId="0" fontId="9" fillId="0" borderId="0" xfId="0" applyFont="1" applyBorder="1" applyAlignment="1">
      <alignment horizontal="center" vertical="center"/>
    </xf>
    <xf numFmtId="0" fontId="17" fillId="4" borderId="0" xfId="0" applyFont="1" applyFill="1" applyBorder="1" applyAlignment="1">
      <alignment horizontal="center" vertical="center"/>
    </xf>
    <xf numFmtId="0" fontId="17" fillId="4" borderId="0" xfId="0" applyFont="1" applyFill="1" applyBorder="1" applyAlignment="1">
      <alignment horizontal="center" vertical="center"/>
    </xf>
    <xf numFmtId="0" fontId="12" fillId="2"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20" fillId="0" borderId="4" xfId="0" applyFont="1" applyFill="1" applyBorder="1" applyAlignment="1">
      <alignment horizontal="left" vertical="center" wrapText="1"/>
    </xf>
    <xf numFmtId="37" fontId="20" fillId="0" borderId="4" xfId="0" applyNumberFormat="1" applyFont="1" applyFill="1" applyBorder="1" applyAlignment="1">
      <alignment horizontal="center" vertical="center"/>
    </xf>
    <xf numFmtId="0" fontId="16" fillId="6" borderId="4" xfId="0" applyFont="1" applyFill="1" applyBorder="1" applyAlignment="1">
      <alignment horizontal="center" vertical="center"/>
    </xf>
    <xf numFmtId="37" fontId="15" fillId="6" borderId="4" xfId="0" applyNumberFormat="1" applyFont="1" applyFill="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4" borderId="8" xfId="0" applyFont="1" applyFill="1" applyBorder="1" applyAlignment="1">
      <alignment horizontal="left" vertical="center"/>
    </xf>
    <xf numFmtId="0" fontId="17" fillId="4" borderId="9" xfId="0" applyFont="1" applyFill="1" applyBorder="1" applyAlignment="1">
      <alignment horizontal="center" vertical="center"/>
    </xf>
    <xf numFmtId="0" fontId="17" fillId="5" borderId="10" xfId="0" applyFont="1" applyFill="1" applyBorder="1" applyAlignment="1">
      <alignment horizontal="left" vertical="center"/>
    </xf>
    <xf numFmtId="0" fontId="5" fillId="5" borderId="0" xfId="0" applyFont="1" applyFill="1" applyBorder="1" applyAlignment="1">
      <alignment horizontal="center" vertical="center"/>
    </xf>
    <xf numFmtId="0" fontId="5" fillId="5" borderId="11" xfId="0" applyFont="1" applyFill="1" applyBorder="1" applyAlignment="1">
      <alignment horizontal="center" vertical="center"/>
    </xf>
    <xf numFmtId="0" fontId="19" fillId="6" borderId="10" xfId="0" applyFont="1" applyFill="1" applyBorder="1" applyAlignment="1">
      <alignment vertical="center"/>
    </xf>
    <xf numFmtId="37" fontId="20" fillId="6" borderId="9" xfId="1" applyNumberFormat="1" applyFont="1" applyFill="1" applyBorder="1" applyAlignment="1">
      <alignment horizontal="center" vertical="center"/>
    </xf>
    <xf numFmtId="0" fontId="19" fillId="6" borderId="12" xfId="0" applyFont="1" applyFill="1" applyBorder="1" applyAlignment="1">
      <alignment horizontal="left" vertical="center"/>
    </xf>
    <xf numFmtId="0" fontId="19" fillId="6" borderId="13" xfId="0" applyFont="1" applyFill="1" applyBorder="1" applyAlignment="1">
      <alignment horizontal="left" vertical="center"/>
    </xf>
    <xf numFmtId="0" fontId="20" fillId="0" borderId="10" xfId="0" applyFont="1" applyBorder="1" applyAlignment="1">
      <alignment horizontal="left" vertical="center" wrapText="1" indent="1"/>
    </xf>
    <xf numFmtId="37" fontId="20" fillId="0" borderId="9" xfId="1" applyNumberFormat="1" applyFont="1" applyFill="1" applyBorder="1" applyAlignment="1">
      <alignment horizontal="center" vertical="center"/>
    </xf>
    <xf numFmtId="0" fontId="12" fillId="0" borderId="14" xfId="0" applyFont="1" applyBorder="1" applyAlignment="1">
      <alignment horizontal="left" vertical="center" wrapText="1"/>
    </xf>
    <xf numFmtId="37" fontId="12" fillId="0" borderId="15" xfId="0" applyNumberFormat="1"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5" fillId="4" borderId="16" xfId="0" applyFont="1" applyFill="1" applyBorder="1" applyAlignment="1">
      <alignment horizontal="center" vertical="center"/>
    </xf>
    <xf numFmtId="0" fontId="17" fillId="4" borderId="11" xfId="0" applyFont="1" applyFill="1" applyBorder="1" applyAlignment="1">
      <alignment horizontal="center" vertical="center"/>
    </xf>
    <xf numFmtId="0" fontId="17" fillId="2" borderId="16" xfId="0" applyFont="1" applyFill="1" applyBorder="1" applyAlignment="1">
      <alignment horizontal="left" vertical="center"/>
    </xf>
    <xf numFmtId="0" fontId="12" fillId="2" borderId="11" xfId="0" applyFont="1" applyFill="1" applyBorder="1" applyAlignment="1">
      <alignment horizontal="center" vertical="center"/>
    </xf>
    <xf numFmtId="0" fontId="13" fillId="3" borderId="16" xfId="0" applyFont="1" applyFill="1" applyBorder="1" applyAlignment="1">
      <alignment horizontal="left" vertical="center"/>
    </xf>
    <xf numFmtId="0" fontId="13" fillId="3" borderId="11" xfId="0" applyFont="1" applyFill="1" applyBorder="1" applyAlignment="1">
      <alignment horizontal="center" vertical="center"/>
    </xf>
    <xf numFmtId="0" fontId="20" fillId="0" borderId="17" xfId="0" applyFont="1" applyFill="1" applyBorder="1" applyAlignment="1">
      <alignment horizontal="left" vertical="center" wrapText="1" indent="1"/>
    </xf>
    <xf numFmtId="37" fontId="20" fillId="0" borderId="18" xfId="0" applyNumberFormat="1" applyFont="1" applyFill="1" applyBorder="1" applyAlignment="1">
      <alignment horizontal="center" vertical="center"/>
    </xf>
    <xf numFmtId="0" fontId="15" fillId="6" borderId="17" xfId="0" applyFont="1" applyFill="1" applyBorder="1" applyAlignment="1">
      <alignment horizontal="left" vertical="center" wrapText="1"/>
    </xf>
    <xf numFmtId="37" fontId="15" fillId="6" borderId="18" xfId="0" applyNumberFormat="1" applyFont="1" applyFill="1" applyBorder="1" applyAlignment="1">
      <alignment horizontal="center" vertical="center"/>
    </xf>
    <xf numFmtId="0" fontId="9" fillId="0" borderId="16" xfId="0" applyFont="1" applyBorder="1" applyAlignment="1">
      <alignment horizontal="left"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9"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37" fontId="22" fillId="0" borderId="3" xfId="1" quotePrefix="1" applyNumberFormat="1" applyFont="1" applyFill="1" applyBorder="1" applyAlignment="1">
      <alignment horizontal="center" vertical="center"/>
    </xf>
    <xf numFmtId="37" fontId="12" fillId="0" borderId="4" xfId="0" applyNumberFormat="1" applyFont="1" applyBorder="1" applyAlignment="1">
      <alignment horizontal="center" vertical="center"/>
    </xf>
    <xf numFmtId="0" fontId="0" fillId="0" borderId="16" xfId="0" applyBorder="1" applyAlignment="1">
      <alignment horizontal="center" vertical="center"/>
    </xf>
    <xf numFmtId="0" fontId="23" fillId="0" borderId="0" xfId="0" applyFont="1"/>
    <xf numFmtId="0" fontId="17" fillId="4" borderId="4" xfId="0" applyFont="1" applyFill="1" applyBorder="1" applyAlignment="1">
      <alignment horizontal="center" vertical="center"/>
    </xf>
    <xf numFmtId="37" fontId="17" fillId="5" borderId="4" xfId="1" applyNumberFormat="1" applyFont="1" applyFill="1" applyBorder="1" applyAlignment="1">
      <alignment horizontal="center" vertical="center"/>
    </xf>
    <xf numFmtId="37" fontId="12" fillId="0" borderId="4" xfId="1" applyNumberFormat="1" applyFont="1" applyFill="1" applyBorder="1" applyAlignment="1">
      <alignment horizontal="center" vertical="center"/>
    </xf>
    <xf numFmtId="0" fontId="17" fillId="5" borderId="4" xfId="0" applyFont="1" applyFill="1" applyBorder="1" applyAlignment="1">
      <alignment horizontal="center" vertical="center"/>
    </xf>
    <xf numFmtId="37" fontId="12" fillId="0" borderId="4" xfId="0" applyNumberFormat="1" applyFont="1" applyFill="1" applyBorder="1" applyAlignment="1">
      <alignment horizontal="center" vertical="center" wrapText="1"/>
    </xf>
    <xf numFmtId="37" fontId="12" fillId="0" borderId="4" xfId="0" applyNumberFormat="1" applyFont="1" applyFill="1" applyBorder="1" applyAlignment="1">
      <alignment horizontal="center" vertical="center"/>
    </xf>
    <xf numFmtId="37" fontId="12" fillId="6" borderId="4" xfId="0" applyNumberFormat="1" applyFont="1" applyFill="1" applyBorder="1" applyAlignment="1">
      <alignment horizontal="center" vertical="center" wrapText="1"/>
    </xf>
    <xf numFmtId="37" fontId="12" fillId="6" borderId="4" xfId="0" applyNumberFormat="1" applyFont="1" applyFill="1" applyBorder="1" applyAlignment="1">
      <alignment horizontal="center" vertical="center"/>
    </xf>
    <xf numFmtId="37" fontId="20" fillId="0" borderId="4" xfId="1" quotePrefix="1" applyNumberFormat="1" applyFont="1" applyFill="1" applyBorder="1" applyAlignment="1">
      <alignment horizontal="center" vertical="center"/>
    </xf>
    <xf numFmtId="37" fontId="20" fillId="0" borderId="4" xfId="1" applyNumberFormat="1" applyFont="1" applyFill="1" applyBorder="1" applyAlignment="1">
      <alignment horizontal="center" vertical="center"/>
    </xf>
    <xf numFmtId="37" fontId="20" fillId="0" borderId="4" xfId="0" applyNumberFormat="1" applyFont="1" applyFill="1" applyBorder="1" applyAlignment="1">
      <alignment horizontal="center" vertical="center" wrapText="1"/>
    </xf>
    <xf numFmtId="0" fontId="26" fillId="0" borderId="16" xfId="0" applyFont="1" applyBorder="1" applyAlignment="1">
      <alignment horizontal="left" vertical="center" wrapText="1"/>
    </xf>
    <xf numFmtId="0" fontId="26" fillId="0" borderId="0" xfId="0" applyFont="1" applyBorder="1" applyAlignment="1">
      <alignment horizontal="left" vertical="center" wrapText="1"/>
    </xf>
    <xf numFmtId="0" fontId="26" fillId="0" borderId="11" xfId="0" applyFont="1" applyBorder="1" applyAlignment="1">
      <alignment horizontal="left" vertical="center" wrapTex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center" vertical="center"/>
    </xf>
    <xf numFmtId="0" fontId="17" fillId="5" borderId="17" xfId="0" applyFont="1" applyFill="1" applyBorder="1" applyAlignment="1">
      <alignment vertical="center"/>
    </xf>
    <xf numFmtId="37" fontId="17" fillId="5" borderId="18" xfId="1" applyNumberFormat="1" applyFont="1" applyFill="1" applyBorder="1" applyAlignment="1">
      <alignment horizontal="center" vertical="center"/>
    </xf>
    <xf numFmtId="0" fontId="20" fillId="0" borderId="17" xfId="0" applyFont="1" applyFill="1" applyBorder="1" applyAlignment="1">
      <alignment vertical="center"/>
    </xf>
    <xf numFmtId="37" fontId="20" fillId="0" borderId="18" xfId="1" applyNumberFormat="1" applyFont="1" applyFill="1" applyBorder="1" applyAlignment="1">
      <alignment horizontal="center" vertical="center"/>
    </xf>
    <xf numFmtId="0" fontId="12" fillId="0" borderId="17" xfId="0" applyFont="1" applyFill="1" applyBorder="1" applyAlignment="1">
      <alignment vertical="center"/>
    </xf>
    <xf numFmtId="37" fontId="12" fillId="0" borderId="18" xfId="1" applyNumberFormat="1" applyFont="1" applyFill="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center" vertical="center"/>
    </xf>
    <xf numFmtId="0" fontId="20" fillId="0" borderId="17" xfId="0" applyFont="1" applyFill="1" applyBorder="1" applyAlignment="1">
      <alignment horizontal="left" vertical="center" wrapText="1"/>
    </xf>
    <xf numFmtId="37" fontId="12" fillId="0" borderId="18" xfId="0" applyNumberFormat="1" applyFont="1" applyFill="1" applyBorder="1" applyAlignment="1">
      <alignment horizontal="center" vertical="center"/>
    </xf>
    <xf numFmtId="0" fontId="12" fillId="6" borderId="17" xfId="0" applyFont="1" applyFill="1" applyBorder="1" applyAlignment="1">
      <alignment vertical="center"/>
    </xf>
    <xf numFmtId="37" fontId="12" fillId="6" borderId="18" xfId="0" applyNumberFormat="1" applyFont="1" applyFill="1" applyBorder="1" applyAlignment="1">
      <alignment horizontal="center" vertical="center"/>
    </xf>
    <xf numFmtId="0" fontId="0" fillId="0" borderId="16" xfId="0" applyBorder="1" applyAlignment="1">
      <alignment horizontal="left" vertical="center" wrapText="1"/>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37" fontId="13" fillId="5" borderId="4" xfId="1" applyNumberFormat="1" applyFont="1" applyFill="1" applyBorder="1" applyAlignment="1">
      <alignment horizontal="center" vertical="center"/>
    </xf>
    <xf numFmtId="37" fontId="12" fillId="0" borderId="4" xfId="1" applyNumberFormat="1" applyFont="1" applyBorder="1" applyAlignment="1">
      <alignment horizontal="center" vertical="center"/>
    </xf>
    <xf numFmtId="9" fontId="20" fillId="0" borderId="4" xfId="2" applyFont="1" applyFill="1" applyBorder="1" applyAlignment="1">
      <alignment horizontal="center" vertical="center" wrapText="1"/>
    </xf>
    <xf numFmtId="9" fontId="20" fillId="0" borderId="4" xfId="2" applyFont="1" applyFill="1" applyBorder="1" applyAlignment="1">
      <alignment horizontal="center" vertical="center"/>
    </xf>
    <xf numFmtId="37" fontId="13" fillId="5" borderId="18" xfId="1" applyNumberFormat="1" applyFont="1" applyFill="1" applyBorder="1" applyAlignment="1">
      <alignment horizontal="center" vertical="center"/>
    </xf>
    <xf numFmtId="0" fontId="12" fillId="0" borderId="17" xfId="0" applyFont="1" applyBorder="1" applyAlignment="1">
      <alignment horizontal="left" vertical="center" wrapText="1"/>
    </xf>
    <xf numFmtId="37" fontId="12" fillId="0" borderId="18" xfId="1" applyNumberFormat="1" applyFont="1" applyBorder="1" applyAlignment="1">
      <alignment horizontal="center" vertical="center"/>
    </xf>
    <xf numFmtId="0" fontId="12" fillId="6" borderId="17" xfId="0" applyFont="1" applyFill="1" applyBorder="1" applyAlignment="1">
      <alignment horizontal="left" vertical="center"/>
    </xf>
    <xf numFmtId="9" fontId="20" fillId="0" borderId="18" xfId="2" applyFont="1" applyFill="1" applyBorder="1" applyAlignment="1">
      <alignment horizontal="center" vertical="center"/>
    </xf>
    <xf numFmtId="0" fontId="26" fillId="0" borderId="0" xfId="0" applyFont="1" applyFill="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26" fillId="0" borderId="16" xfId="0" applyFont="1" applyFill="1" applyBorder="1" applyAlignment="1">
      <alignment horizontal="left" vertical="center" wrapText="1"/>
    </xf>
    <xf numFmtId="0" fontId="26" fillId="0" borderId="11" xfId="0" applyFont="1" applyFill="1" applyBorder="1" applyAlignment="1">
      <alignment horizontal="left" vertical="center" wrapText="1"/>
    </xf>
    <xf numFmtId="37" fontId="12" fillId="0" borderId="18" xfId="0" applyNumberFormat="1"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4D4E53"/>
      <color rgb="FF8E278F"/>
      <color rgb="FFD6D6D4"/>
      <color rgb="FF520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14</xdr:col>
      <xdr:colOff>530472</xdr:colOff>
      <xdr:row>4</xdr:row>
      <xdr:rowOff>205740</xdr:rowOff>
    </xdr:to>
    <xdr:pic>
      <xdr:nvPicPr>
        <xdr:cNvPr id="4" name="Picture 3">
          <a:extLst>
            <a:ext uri="{FF2B5EF4-FFF2-40B4-BE49-F238E27FC236}">
              <a16:creationId xmlns:a16="http://schemas.microsoft.com/office/drawing/2014/main" id="{6CED3258-E0FA-1B9C-5114-0B9DAAFFAAD2}"/>
            </a:ext>
          </a:extLst>
        </xdr:cNvPr>
        <xdr:cNvPicPr>
          <a:picLocks noChangeAspect="1"/>
        </xdr:cNvPicPr>
      </xdr:nvPicPr>
      <xdr:blipFill>
        <a:blip xmlns:r="http://schemas.openxmlformats.org/officeDocument/2006/relationships" r:embed="rId1"/>
        <a:stretch>
          <a:fillRect/>
        </a:stretch>
      </xdr:blipFill>
      <xdr:spPr>
        <a:xfrm>
          <a:off x="30480" y="0"/>
          <a:ext cx="9034392" cy="1653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1160145</xdr:colOff>
      <xdr:row>36</xdr:row>
      <xdr:rowOff>2923</xdr:rowOff>
    </xdr:from>
    <xdr:to>
      <xdr:col>5</xdr:col>
      <xdr:colOff>1183405</xdr:colOff>
      <xdr:row>39</xdr:row>
      <xdr:rowOff>158228</xdr:rowOff>
    </xdr:to>
    <xdr:pic>
      <xdr:nvPicPr>
        <xdr:cNvPr id="2" name="Picture 1">
          <a:extLst>
            <a:ext uri="{FF2B5EF4-FFF2-40B4-BE49-F238E27FC236}">
              <a16:creationId xmlns:a16="http://schemas.microsoft.com/office/drawing/2014/main" id="{2007535B-2CC2-D89E-0215-3D53F3644CAB}"/>
            </a:ext>
          </a:extLst>
        </xdr:cNvPr>
        <xdr:cNvPicPr>
          <a:picLocks noChangeAspect="1"/>
        </xdr:cNvPicPr>
      </xdr:nvPicPr>
      <xdr:blipFill>
        <a:blip xmlns:r="http://schemas.openxmlformats.org/officeDocument/2006/relationships" r:embed="rId1"/>
        <a:stretch>
          <a:fillRect/>
        </a:stretch>
      </xdr:blipFill>
      <xdr:spPr>
        <a:xfrm>
          <a:off x="6113145" y="16909798"/>
          <a:ext cx="2442610" cy="698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xdr:colOff>
      <xdr:row>20</xdr:row>
      <xdr:rowOff>152400</xdr:rowOff>
    </xdr:from>
    <xdr:to>
      <xdr:col>5</xdr:col>
      <xdr:colOff>1173056</xdr:colOff>
      <xdr:row>24</xdr:row>
      <xdr:rowOff>159448</xdr:rowOff>
    </xdr:to>
    <xdr:pic>
      <xdr:nvPicPr>
        <xdr:cNvPr id="5" name="Picture 4">
          <a:extLst>
            <a:ext uri="{FF2B5EF4-FFF2-40B4-BE49-F238E27FC236}">
              <a16:creationId xmlns:a16="http://schemas.microsoft.com/office/drawing/2014/main" id="{0A53CF06-7B5C-03F7-7F37-A344DD67047A}"/>
            </a:ext>
          </a:extLst>
        </xdr:cNvPr>
        <xdr:cNvPicPr>
          <a:picLocks noChangeAspect="1"/>
        </xdr:cNvPicPr>
      </xdr:nvPicPr>
      <xdr:blipFill>
        <a:blip xmlns:r="http://schemas.openxmlformats.org/officeDocument/2006/relationships" r:embed="rId1"/>
        <a:stretch>
          <a:fillRect/>
        </a:stretch>
      </xdr:blipFill>
      <xdr:spPr>
        <a:xfrm>
          <a:off x="6196965" y="7667625"/>
          <a:ext cx="2348441" cy="7309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1196340</xdr:colOff>
      <xdr:row>16</xdr:row>
      <xdr:rowOff>2923</xdr:rowOff>
    </xdr:from>
    <xdr:to>
      <xdr:col>5</xdr:col>
      <xdr:colOff>1179595</xdr:colOff>
      <xdr:row>19</xdr:row>
      <xdr:rowOff>158228</xdr:rowOff>
    </xdr:to>
    <xdr:pic>
      <xdr:nvPicPr>
        <xdr:cNvPr id="2" name="Picture 1">
          <a:extLst>
            <a:ext uri="{FF2B5EF4-FFF2-40B4-BE49-F238E27FC236}">
              <a16:creationId xmlns:a16="http://schemas.microsoft.com/office/drawing/2014/main" id="{74D43681-1DB8-4D85-92A1-25D7C9615C83}"/>
            </a:ext>
          </a:extLst>
        </xdr:cNvPr>
        <xdr:cNvPicPr>
          <a:picLocks noChangeAspect="1"/>
        </xdr:cNvPicPr>
      </xdr:nvPicPr>
      <xdr:blipFill>
        <a:blip xmlns:r="http://schemas.openxmlformats.org/officeDocument/2006/relationships" r:embed="rId1"/>
        <a:stretch>
          <a:fillRect/>
        </a:stretch>
      </xdr:blipFill>
      <xdr:spPr>
        <a:xfrm>
          <a:off x="6149340" y="6194173"/>
          <a:ext cx="2402605" cy="6982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1179195</xdr:colOff>
      <xdr:row>7</xdr:row>
      <xdr:rowOff>161925</xdr:rowOff>
    </xdr:from>
    <xdr:to>
      <xdr:col>5</xdr:col>
      <xdr:colOff>1181311</xdr:colOff>
      <xdr:row>11</xdr:row>
      <xdr:rowOff>160083</xdr:rowOff>
    </xdr:to>
    <xdr:pic>
      <xdr:nvPicPr>
        <xdr:cNvPr id="3" name="Picture 2">
          <a:extLst>
            <a:ext uri="{FF2B5EF4-FFF2-40B4-BE49-F238E27FC236}">
              <a16:creationId xmlns:a16="http://schemas.microsoft.com/office/drawing/2014/main" id="{08AB18BA-8CBC-D70C-9DBE-D5B9BBB1459D}"/>
            </a:ext>
          </a:extLst>
        </xdr:cNvPr>
        <xdr:cNvPicPr>
          <a:picLocks noChangeAspect="1"/>
        </xdr:cNvPicPr>
      </xdr:nvPicPr>
      <xdr:blipFill>
        <a:blip xmlns:r="http://schemas.openxmlformats.org/officeDocument/2006/relationships" r:embed="rId1"/>
        <a:stretch>
          <a:fillRect/>
        </a:stretch>
      </xdr:blipFill>
      <xdr:spPr>
        <a:xfrm>
          <a:off x="6132195" y="1857375"/>
          <a:ext cx="2421466" cy="720153"/>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7030A0"/>
      </a:accent1>
      <a:accent2>
        <a:srgbClr val="00B0F0"/>
      </a:accent2>
      <a:accent3>
        <a:srgbClr val="0070C0"/>
      </a:accent3>
      <a:accent4>
        <a:srgbClr val="04C7FC"/>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3AA8-1560-42FC-9349-87E1DE4AD385}">
  <sheetPr>
    <pageSetUpPr fitToPage="1"/>
  </sheetPr>
  <dimension ref="A1:O24"/>
  <sheetViews>
    <sheetView topLeftCell="A5" zoomScaleNormal="100" workbookViewId="0">
      <selection activeCell="A16" sqref="A16:O20"/>
    </sheetView>
  </sheetViews>
  <sheetFormatPr defaultRowHeight="14.4" x14ac:dyDescent="0.3"/>
  <cols>
    <col min="1" max="14" width="8.88671875" style="8"/>
    <col min="15" max="15" width="8.109375" style="8" customWidth="1"/>
    <col min="16" max="16384" width="8.88671875" style="8"/>
  </cols>
  <sheetData>
    <row r="1" spans="1:15" ht="28.95" customHeight="1" x14ac:dyDescent="0.3"/>
    <row r="2" spans="1:15" ht="28.95" customHeight="1" x14ac:dyDescent="0.3"/>
    <row r="3" spans="1:15" ht="28.95" customHeight="1" x14ac:dyDescent="0.3"/>
    <row r="4" spans="1:15" ht="28.95" customHeight="1" x14ac:dyDescent="0.3"/>
    <row r="5" spans="1:15" ht="28.95" customHeight="1" x14ac:dyDescent="0.3"/>
    <row r="6" spans="1:15" s="11" customFormat="1" ht="28.95" customHeight="1" x14ac:dyDescent="0.3">
      <c r="A6" s="9" t="s">
        <v>31</v>
      </c>
      <c r="B6" s="10"/>
      <c r="C6" s="10"/>
      <c r="D6" s="10"/>
      <c r="E6" s="10"/>
      <c r="F6" s="10"/>
      <c r="G6" s="10"/>
      <c r="H6" s="10"/>
      <c r="I6" s="10"/>
      <c r="J6" s="10"/>
      <c r="K6" s="10"/>
      <c r="L6" s="10"/>
      <c r="M6" s="10"/>
      <c r="N6" s="10"/>
      <c r="O6" s="10"/>
    </row>
    <row r="7" spans="1:15" s="11" customFormat="1" ht="28.95" customHeight="1" x14ac:dyDescent="0.3">
      <c r="A7" s="12" t="s">
        <v>0</v>
      </c>
      <c r="B7" s="12"/>
      <c r="C7" s="12"/>
      <c r="D7" s="12"/>
      <c r="E7" s="12"/>
      <c r="F7" s="12"/>
      <c r="G7" s="12"/>
      <c r="H7" s="12"/>
      <c r="I7" s="12"/>
      <c r="J7" s="12"/>
      <c r="K7" s="12"/>
      <c r="L7" s="12"/>
      <c r="M7" s="12"/>
      <c r="N7" s="12"/>
      <c r="O7" s="12"/>
    </row>
    <row r="8" spans="1:15" s="11" customFormat="1" ht="28.95" customHeight="1" x14ac:dyDescent="0.3">
      <c r="A8" s="12"/>
      <c r="B8" s="12"/>
      <c r="C8" s="12"/>
      <c r="D8" s="12"/>
      <c r="E8" s="12"/>
      <c r="F8" s="12"/>
      <c r="G8" s="12"/>
      <c r="H8" s="12"/>
      <c r="I8" s="12"/>
      <c r="J8" s="12"/>
      <c r="K8" s="12"/>
      <c r="L8" s="12"/>
      <c r="M8" s="12"/>
      <c r="N8" s="12"/>
      <c r="O8" s="12"/>
    </row>
    <row r="9" spans="1:15" s="11" customFormat="1" ht="28.95" customHeight="1" x14ac:dyDescent="0.3">
      <c r="A9" s="9" t="s">
        <v>32</v>
      </c>
      <c r="B9" s="13"/>
      <c r="C9" s="13"/>
      <c r="D9" s="13"/>
      <c r="E9" s="13"/>
      <c r="F9" s="13"/>
      <c r="G9" s="13"/>
      <c r="H9" s="13"/>
      <c r="I9" s="13"/>
      <c r="J9" s="13"/>
      <c r="K9" s="13"/>
      <c r="L9" s="13"/>
      <c r="M9" s="13"/>
      <c r="N9" s="13"/>
      <c r="O9" s="13"/>
    </row>
    <row r="10" spans="1:15" s="11" customFormat="1" ht="28.95" customHeight="1" x14ac:dyDescent="0.3">
      <c r="A10" s="7" t="s">
        <v>35</v>
      </c>
      <c r="B10" s="7"/>
      <c r="C10" s="7"/>
      <c r="D10" s="7"/>
      <c r="E10" s="7"/>
      <c r="F10" s="7"/>
      <c r="G10" s="7"/>
      <c r="H10" s="7"/>
      <c r="I10" s="7"/>
      <c r="J10" s="7"/>
      <c r="K10" s="7"/>
      <c r="L10" s="7"/>
      <c r="M10" s="7"/>
      <c r="N10" s="7"/>
      <c r="O10" s="7"/>
    </row>
    <row r="11" spans="1:15" s="11" customFormat="1" ht="28.95" customHeight="1" x14ac:dyDescent="0.3">
      <c r="A11" s="7"/>
      <c r="B11" s="7"/>
      <c r="C11" s="7"/>
      <c r="D11" s="7"/>
      <c r="E11" s="7"/>
      <c r="F11" s="7"/>
      <c r="G11" s="7"/>
      <c r="H11" s="7"/>
      <c r="I11" s="7"/>
      <c r="J11" s="7"/>
      <c r="K11" s="7"/>
      <c r="L11" s="7"/>
      <c r="M11" s="7"/>
      <c r="N11" s="7"/>
      <c r="O11" s="7"/>
    </row>
    <row r="12" spans="1:15" s="11" customFormat="1" ht="28.95" customHeight="1" x14ac:dyDescent="0.3">
      <c r="A12" s="7"/>
      <c r="B12" s="7"/>
      <c r="C12" s="7"/>
      <c r="D12" s="7"/>
      <c r="E12" s="7"/>
      <c r="F12" s="7"/>
      <c r="G12" s="7"/>
      <c r="H12" s="7"/>
      <c r="I12" s="7"/>
      <c r="J12" s="7"/>
      <c r="K12" s="7"/>
      <c r="L12" s="7"/>
      <c r="M12" s="7"/>
      <c r="N12" s="7"/>
      <c r="O12" s="7"/>
    </row>
    <row r="13" spans="1:15" s="11" customFormat="1" ht="28.95" customHeight="1" x14ac:dyDescent="0.3">
      <c r="A13" s="7"/>
      <c r="B13" s="7"/>
      <c r="C13" s="7"/>
      <c r="D13" s="7"/>
      <c r="E13" s="7"/>
      <c r="F13" s="7"/>
      <c r="G13" s="7"/>
      <c r="H13" s="7"/>
      <c r="I13" s="7"/>
      <c r="J13" s="7"/>
      <c r="K13" s="7"/>
      <c r="L13" s="7"/>
      <c r="M13" s="7"/>
      <c r="N13" s="7"/>
      <c r="O13" s="7"/>
    </row>
    <row r="14" spans="1:15" s="11" customFormat="1" ht="28.95" customHeight="1" x14ac:dyDescent="0.3">
      <c r="A14" s="7"/>
      <c r="B14" s="7"/>
      <c r="C14" s="7"/>
      <c r="D14" s="7"/>
      <c r="E14" s="7"/>
      <c r="F14" s="7"/>
      <c r="G14" s="7"/>
      <c r="H14" s="7"/>
      <c r="I14" s="7"/>
      <c r="J14" s="7"/>
      <c r="K14" s="7"/>
      <c r="L14" s="7"/>
      <c r="M14" s="7"/>
      <c r="N14" s="7"/>
      <c r="O14" s="7"/>
    </row>
    <row r="15" spans="1:15" s="11" customFormat="1" ht="28.95" customHeight="1" x14ac:dyDescent="0.3">
      <c r="A15" s="9" t="s">
        <v>33</v>
      </c>
      <c r="B15" s="9"/>
      <c r="C15" s="9"/>
      <c r="D15" s="9"/>
      <c r="E15" s="9"/>
      <c r="F15" s="9"/>
      <c r="G15" s="9"/>
      <c r="H15" s="9"/>
      <c r="I15" s="9"/>
      <c r="J15" s="9"/>
      <c r="K15" s="9"/>
      <c r="L15" s="9"/>
      <c r="M15" s="9"/>
      <c r="N15" s="9"/>
      <c r="O15" s="9"/>
    </row>
    <row r="16" spans="1:15" ht="28.95" customHeight="1" x14ac:dyDescent="0.3">
      <c r="A16" s="7" t="s">
        <v>34</v>
      </c>
      <c r="B16" s="7"/>
      <c r="C16" s="7"/>
      <c r="D16" s="7"/>
      <c r="E16" s="7"/>
      <c r="F16" s="7"/>
      <c r="G16" s="7"/>
      <c r="H16" s="7"/>
      <c r="I16" s="7"/>
      <c r="J16" s="7"/>
      <c r="K16" s="7"/>
      <c r="L16" s="7"/>
      <c r="M16" s="7"/>
      <c r="N16" s="7"/>
      <c r="O16" s="7"/>
    </row>
    <row r="17" spans="1:15" ht="28.95" customHeight="1" x14ac:dyDescent="0.3">
      <c r="A17" s="7"/>
      <c r="B17" s="7"/>
      <c r="C17" s="7"/>
      <c r="D17" s="7"/>
      <c r="E17" s="7"/>
      <c r="F17" s="7"/>
      <c r="G17" s="7"/>
      <c r="H17" s="7"/>
      <c r="I17" s="7"/>
      <c r="J17" s="7"/>
      <c r="K17" s="7"/>
      <c r="L17" s="7"/>
      <c r="M17" s="7"/>
      <c r="N17" s="7"/>
      <c r="O17" s="7"/>
    </row>
    <row r="18" spans="1:15" ht="28.95" customHeight="1" x14ac:dyDescent="0.3">
      <c r="A18" s="7"/>
      <c r="B18" s="7"/>
      <c r="C18" s="7"/>
      <c r="D18" s="7"/>
      <c r="E18" s="7"/>
      <c r="F18" s="7"/>
      <c r="G18" s="7"/>
      <c r="H18" s="7"/>
      <c r="I18" s="7"/>
      <c r="J18" s="7"/>
      <c r="K18" s="7"/>
      <c r="L18" s="7"/>
      <c r="M18" s="7"/>
      <c r="N18" s="7"/>
      <c r="O18" s="7"/>
    </row>
    <row r="19" spans="1:15" ht="28.95" customHeight="1" x14ac:dyDescent="0.3">
      <c r="A19" s="7"/>
      <c r="B19" s="7"/>
      <c r="C19" s="7"/>
      <c r="D19" s="7"/>
      <c r="E19" s="7"/>
      <c r="F19" s="7"/>
      <c r="G19" s="7"/>
      <c r="H19" s="7"/>
      <c r="I19" s="7"/>
      <c r="J19" s="7"/>
      <c r="K19" s="7"/>
      <c r="L19" s="7"/>
      <c r="M19" s="7"/>
      <c r="N19" s="7"/>
      <c r="O19" s="7"/>
    </row>
    <row r="20" spans="1:15" x14ac:dyDescent="0.3">
      <c r="A20" s="7"/>
      <c r="B20" s="7"/>
      <c r="C20" s="7"/>
      <c r="D20" s="7"/>
      <c r="E20" s="7"/>
      <c r="F20" s="7"/>
      <c r="G20" s="7"/>
      <c r="H20" s="7"/>
      <c r="I20" s="7"/>
      <c r="J20" s="7"/>
      <c r="K20" s="7"/>
      <c r="L20" s="7"/>
      <c r="M20" s="7"/>
      <c r="N20" s="7"/>
      <c r="O20" s="7"/>
    </row>
    <row r="21" spans="1:15" x14ac:dyDescent="0.3">
      <c r="A21" s="6"/>
      <c r="B21" s="6"/>
      <c r="C21" s="6"/>
      <c r="D21" s="6"/>
      <c r="E21" s="6"/>
      <c r="F21" s="6"/>
      <c r="G21" s="6"/>
      <c r="H21" s="6"/>
      <c r="I21" s="6"/>
      <c r="J21" s="6"/>
      <c r="K21" s="6"/>
      <c r="L21" s="6"/>
      <c r="M21" s="6"/>
      <c r="N21" s="6"/>
      <c r="O21" s="6"/>
    </row>
    <row r="22" spans="1:15" x14ac:dyDescent="0.3">
      <c r="A22" s="6"/>
      <c r="B22" s="6"/>
      <c r="C22" s="6"/>
      <c r="D22" s="6"/>
      <c r="E22" s="6"/>
      <c r="F22" s="6"/>
      <c r="G22" s="6"/>
      <c r="H22" s="6"/>
      <c r="I22" s="6"/>
      <c r="J22" s="6"/>
      <c r="K22" s="6"/>
      <c r="L22" s="6"/>
      <c r="M22" s="6"/>
      <c r="N22" s="6"/>
      <c r="O22" s="6"/>
    </row>
    <row r="23" spans="1:15" x14ac:dyDescent="0.3">
      <c r="A23" s="6"/>
      <c r="B23" s="6"/>
      <c r="C23" s="6"/>
      <c r="D23" s="6"/>
      <c r="E23" s="6"/>
      <c r="F23" s="6"/>
      <c r="G23" s="6"/>
      <c r="H23" s="6"/>
      <c r="I23" s="6"/>
      <c r="J23" s="6"/>
      <c r="K23" s="6"/>
      <c r="L23" s="6"/>
      <c r="M23" s="6"/>
      <c r="N23" s="6"/>
      <c r="O23" s="6"/>
    </row>
    <row r="24" spans="1:15" x14ac:dyDescent="0.3">
      <c r="A24" s="6"/>
      <c r="B24" s="6"/>
      <c r="C24" s="6"/>
      <c r="D24" s="6"/>
      <c r="E24" s="6"/>
      <c r="F24" s="6"/>
      <c r="G24" s="6"/>
      <c r="H24" s="6"/>
      <c r="I24" s="6"/>
      <c r="J24" s="6"/>
      <c r="K24" s="6"/>
      <c r="L24" s="6"/>
      <c r="M24" s="6"/>
      <c r="N24" s="6"/>
      <c r="O24" s="6"/>
    </row>
  </sheetData>
  <mergeCells count="6">
    <mergeCell ref="A7:O8"/>
    <mergeCell ref="A16:O20"/>
    <mergeCell ref="A10:O14"/>
    <mergeCell ref="A15:O15"/>
    <mergeCell ref="A6:O6"/>
    <mergeCell ref="A9:O9"/>
  </mergeCells>
  <printOptions horizontalCentered="1"/>
  <pageMargins left="0.7" right="0.7" top="0.75" bottom="0.75" header="0.3" footer="0.3"/>
  <pageSetup scale="68" orientation="portrait" r:id="rId1"/>
  <headerFooter>
    <oddFooter xml:space="preserve">&amp;L
Crown Castle 2024 ESG Data Tables v1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9F67-894D-4668-95E1-5B64BD09D488}">
  <sheetPr>
    <pageSetUpPr fitToPage="1"/>
  </sheetPr>
  <dimension ref="A1:H40"/>
  <sheetViews>
    <sheetView tabSelected="1" zoomScaleNormal="100" workbookViewId="0">
      <selection activeCell="I44" sqref="I44"/>
    </sheetView>
  </sheetViews>
  <sheetFormatPr defaultColWidth="8.88671875" defaultRowHeight="14.4" x14ac:dyDescent="0.3"/>
  <cols>
    <col min="1" max="1" width="36.88671875" style="14" customWidth="1"/>
    <col min="2" max="6" width="17.6640625" style="15" customWidth="1"/>
    <col min="7" max="16384" width="8.88671875" style="1"/>
  </cols>
  <sheetData>
    <row r="1" spans="1:7" ht="33" customHeight="1" x14ac:dyDescent="0.3">
      <c r="A1" s="33" t="s">
        <v>36</v>
      </c>
      <c r="B1" s="34"/>
      <c r="C1" s="34"/>
      <c r="D1" s="34"/>
      <c r="E1" s="34"/>
      <c r="F1" s="35"/>
    </row>
    <row r="2" spans="1:7" ht="30" customHeight="1" x14ac:dyDescent="0.3">
      <c r="A2" s="36"/>
      <c r="B2" s="16">
        <v>2020</v>
      </c>
      <c r="C2" s="16">
        <v>2021</v>
      </c>
      <c r="D2" s="16">
        <v>2022</v>
      </c>
      <c r="E2" s="16">
        <v>2023</v>
      </c>
      <c r="F2" s="37">
        <v>2024</v>
      </c>
    </row>
    <row r="3" spans="1:7" ht="30" customHeight="1" x14ac:dyDescent="0.3">
      <c r="A3" s="38" t="s">
        <v>38</v>
      </c>
      <c r="B3" s="39"/>
      <c r="C3" s="39"/>
      <c r="D3" s="39"/>
      <c r="E3" s="39"/>
      <c r="F3" s="40"/>
    </row>
    <row r="4" spans="1:7" ht="30" customHeight="1" x14ac:dyDescent="0.3">
      <c r="A4" s="41" t="s">
        <v>1</v>
      </c>
      <c r="B4" s="17">
        <v>13979</v>
      </c>
      <c r="C4" s="17">
        <v>13052</v>
      </c>
      <c r="D4" s="17">
        <v>13328</v>
      </c>
      <c r="E4" s="17">
        <v>14332</v>
      </c>
      <c r="F4" s="42">
        <v>11374</v>
      </c>
    </row>
    <row r="5" spans="1:7" ht="30" customHeight="1" x14ac:dyDescent="0.3">
      <c r="A5" s="43" t="s">
        <v>39</v>
      </c>
      <c r="B5" s="18"/>
      <c r="C5" s="18"/>
      <c r="D5" s="18"/>
      <c r="E5" s="18"/>
      <c r="F5" s="44"/>
    </row>
    <row r="6" spans="1:7" ht="30" customHeight="1" x14ac:dyDescent="0.3">
      <c r="A6" s="45" t="s">
        <v>2</v>
      </c>
      <c r="B6" s="21" t="s">
        <v>42</v>
      </c>
      <c r="C6" s="21" t="s">
        <v>42</v>
      </c>
      <c r="D6" s="19">
        <v>18609</v>
      </c>
      <c r="E6" s="20">
        <v>4626</v>
      </c>
      <c r="F6" s="46">
        <v>4012</v>
      </c>
    </row>
    <row r="7" spans="1:7" ht="30" customHeight="1" x14ac:dyDescent="0.3">
      <c r="A7" s="45" t="s">
        <v>3</v>
      </c>
      <c r="B7" s="20">
        <v>63821</v>
      </c>
      <c r="C7" s="20">
        <v>57787</v>
      </c>
      <c r="D7" s="20">
        <v>60329</v>
      </c>
      <c r="E7" s="20">
        <v>55271</v>
      </c>
      <c r="F7" s="46">
        <v>52114</v>
      </c>
    </row>
    <row r="8" spans="1:7" ht="30" customHeight="1" x14ac:dyDescent="0.3">
      <c r="A8" s="47" t="s">
        <v>40</v>
      </c>
      <c r="B8" s="67" t="s">
        <v>42</v>
      </c>
      <c r="C8" s="67" t="s">
        <v>42</v>
      </c>
      <c r="D8" s="22">
        <f>SUM(D4,D6)</f>
        <v>31937</v>
      </c>
      <c r="E8" s="22">
        <f>SUM(E4,E6)</f>
        <v>18958</v>
      </c>
      <c r="F8" s="48">
        <f>SUM(F4,F6)</f>
        <v>15386</v>
      </c>
    </row>
    <row r="9" spans="1:7" ht="30" customHeight="1" x14ac:dyDescent="0.3">
      <c r="A9" s="113" t="s">
        <v>41</v>
      </c>
      <c r="B9" s="68">
        <f>SUM(B4,B7)</f>
        <v>77800</v>
      </c>
      <c r="C9" s="68">
        <f>SUM(C4,C7)</f>
        <v>70839</v>
      </c>
      <c r="D9" s="68">
        <f>SUM(D4,D7)</f>
        <v>73657</v>
      </c>
      <c r="E9" s="68">
        <f>SUM(E4,E7)</f>
        <v>69603</v>
      </c>
      <c r="F9" s="123">
        <f>SUM(F4,F7)</f>
        <v>63488</v>
      </c>
      <c r="G9" s="69"/>
    </row>
    <row r="10" spans="1:7" ht="30" customHeight="1" x14ac:dyDescent="0.3">
      <c r="A10" s="49"/>
      <c r="B10" s="23"/>
      <c r="C10" s="23"/>
      <c r="D10" s="23"/>
      <c r="E10" s="23"/>
      <c r="F10" s="50"/>
    </row>
    <row r="11" spans="1:7" ht="30" customHeight="1" x14ac:dyDescent="0.3">
      <c r="A11" s="51"/>
      <c r="B11" s="24" t="s">
        <v>4</v>
      </c>
      <c r="C11" s="24"/>
      <c r="D11" s="24"/>
      <c r="E11" s="25">
        <v>2023</v>
      </c>
      <c r="F11" s="52">
        <v>2024</v>
      </c>
    </row>
    <row r="12" spans="1:7" ht="30" customHeight="1" x14ac:dyDescent="0.3">
      <c r="A12" s="53" t="s">
        <v>43</v>
      </c>
      <c r="B12" s="26"/>
      <c r="C12" s="26"/>
      <c r="D12" s="26"/>
      <c r="E12" s="26"/>
      <c r="F12" s="54"/>
    </row>
    <row r="13" spans="1:7" ht="30" customHeight="1" x14ac:dyDescent="0.3">
      <c r="A13" s="55" t="s">
        <v>37</v>
      </c>
      <c r="B13" s="27"/>
      <c r="C13" s="27"/>
      <c r="D13" s="27"/>
      <c r="E13" s="28"/>
      <c r="F13" s="56"/>
    </row>
    <row r="14" spans="1:7" ht="43.2" customHeight="1" x14ac:dyDescent="0.3">
      <c r="A14" s="57" t="s">
        <v>44</v>
      </c>
      <c r="B14" s="29" t="s">
        <v>5</v>
      </c>
      <c r="C14" s="29"/>
      <c r="D14" s="29"/>
      <c r="E14" s="30">
        <v>117318</v>
      </c>
      <c r="F14" s="58">
        <v>74686</v>
      </c>
    </row>
    <row r="15" spans="1:7" ht="43.2" customHeight="1" x14ac:dyDescent="0.3">
      <c r="A15" s="57" t="s">
        <v>45</v>
      </c>
      <c r="B15" s="29" t="s">
        <v>6</v>
      </c>
      <c r="C15" s="29"/>
      <c r="D15" s="29"/>
      <c r="E15" s="30">
        <v>357139</v>
      </c>
      <c r="F15" s="58">
        <v>192820</v>
      </c>
    </row>
    <row r="16" spans="1:7" ht="43.2" customHeight="1" x14ac:dyDescent="0.3">
      <c r="A16" s="57" t="s">
        <v>53</v>
      </c>
      <c r="B16" s="29" t="s">
        <v>7</v>
      </c>
      <c r="C16" s="29"/>
      <c r="D16" s="29"/>
      <c r="E16" s="30">
        <v>9622</v>
      </c>
      <c r="F16" s="58">
        <v>8359</v>
      </c>
    </row>
    <row r="17" spans="1:8" ht="43.2" customHeight="1" x14ac:dyDescent="0.3">
      <c r="A17" s="57" t="s">
        <v>46</v>
      </c>
      <c r="B17" s="29" t="s">
        <v>8</v>
      </c>
      <c r="C17" s="29"/>
      <c r="D17" s="29"/>
      <c r="E17" s="30">
        <v>651</v>
      </c>
      <c r="F17" s="58">
        <v>1379</v>
      </c>
    </row>
    <row r="18" spans="1:8" ht="43.2" customHeight="1" x14ac:dyDescent="0.3">
      <c r="A18" s="57" t="s">
        <v>47</v>
      </c>
      <c r="B18" s="29" t="s">
        <v>9</v>
      </c>
      <c r="C18" s="29"/>
      <c r="D18" s="29"/>
      <c r="E18" s="30">
        <v>268</v>
      </c>
      <c r="F18" s="58">
        <v>226</v>
      </c>
    </row>
    <row r="19" spans="1:8" ht="43.2" customHeight="1" x14ac:dyDescent="0.3">
      <c r="A19" s="57" t="s">
        <v>48</v>
      </c>
      <c r="B19" s="29" t="s">
        <v>10</v>
      </c>
      <c r="C19" s="29"/>
      <c r="D19" s="29"/>
      <c r="E19" s="30">
        <v>2832</v>
      </c>
      <c r="F19" s="58">
        <v>2085</v>
      </c>
    </row>
    <row r="20" spans="1:8" ht="43.2" customHeight="1" x14ac:dyDescent="0.3">
      <c r="A20" s="57" t="s">
        <v>49</v>
      </c>
      <c r="B20" s="29" t="s">
        <v>11</v>
      </c>
      <c r="C20" s="29"/>
      <c r="D20" s="29"/>
      <c r="E20" s="30">
        <v>6428</v>
      </c>
      <c r="F20" s="58">
        <v>2873</v>
      </c>
    </row>
    <row r="21" spans="1:8" ht="43.2" customHeight="1" x14ac:dyDescent="0.3">
      <c r="A21" s="57" t="s">
        <v>50</v>
      </c>
      <c r="B21" s="29" t="s">
        <v>52</v>
      </c>
      <c r="C21" s="29"/>
      <c r="D21" s="29"/>
      <c r="E21" s="30">
        <v>4584</v>
      </c>
      <c r="F21" s="58">
        <v>4768</v>
      </c>
    </row>
    <row r="22" spans="1:8" ht="60" customHeight="1" x14ac:dyDescent="0.3">
      <c r="A22" s="57" t="s">
        <v>51</v>
      </c>
      <c r="B22" s="29" t="s">
        <v>12</v>
      </c>
      <c r="C22" s="29"/>
      <c r="D22" s="29"/>
      <c r="E22" s="30">
        <v>1116621</v>
      </c>
      <c r="F22" s="58">
        <v>994816</v>
      </c>
    </row>
    <row r="23" spans="1:8" s="3" customFormat="1" ht="18" customHeight="1" x14ac:dyDescent="0.3">
      <c r="A23" s="59" t="s">
        <v>13</v>
      </c>
      <c r="B23" s="31"/>
      <c r="C23" s="31"/>
      <c r="D23" s="31"/>
      <c r="E23" s="32">
        <f>SUM(E14:E22)</f>
        <v>1615463</v>
      </c>
      <c r="F23" s="60">
        <f>SUM(F14:F22)</f>
        <v>1282012</v>
      </c>
      <c r="G23" s="4"/>
    </row>
    <row r="24" spans="1:8" ht="45.6" customHeight="1" x14ac:dyDescent="0.3">
      <c r="A24" s="82" t="s">
        <v>57</v>
      </c>
      <c r="B24" s="83"/>
      <c r="C24" s="83"/>
      <c r="D24" s="83"/>
      <c r="E24" s="83"/>
      <c r="F24" s="84"/>
      <c r="H24" s="5"/>
    </row>
    <row r="25" spans="1:8" ht="25.5" customHeight="1" x14ac:dyDescent="0.3">
      <c r="A25" s="82" t="s">
        <v>58</v>
      </c>
      <c r="B25" s="83"/>
      <c r="C25" s="83"/>
      <c r="D25" s="83"/>
      <c r="E25" s="83"/>
      <c r="F25" s="84"/>
      <c r="H25" s="5"/>
    </row>
    <row r="26" spans="1:8" ht="26.1" customHeight="1" x14ac:dyDescent="0.3">
      <c r="A26" s="82" t="s">
        <v>59</v>
      </c>
      <c r="B26" s="83"/>
      <c r="C26" s="83"/>
      <c r="D26" s="83"/>
      <c r="E26" s="83"/>
      <c r="F26" s="84"/>
      <c r="H26" s="5"/>
    </row>
    <row r="27" spans="1:8" ht="68.400000000000006" customHeight="1" x14ac:dyDescent="0.3">
      <c r="A27" s="82" t="s">
        <v>60</v>
      </c>
      <c r="B27" s="83"/>
      <c r="C27" s="83"/>
      <c r="D27" s="83"/>
      <c r="E27" s="83"/>
      <c r="F27" s="84"/>
      <c r="H27" s="5"/>
    </row>
    <row r="28" spans="1:8" ht="48.75" customHeight="1" x14ac:dyDescent="0.3">
      <c r="A28" s="82" t="s">
        <v>61</v>
      </c>
      <c r="B28" s="83"/>
      <c r="C28" s="83"/>
      <c r="D28" s="83"/>
      <c r="E28" s="83"/>
      <c r="F28" s="84"/>
      <c r="H28" s="5"/>
    </row>
    <row r="29" spans="1:8" ht="33.75" customHeight="1" x14ac:dyDescent="0.3">
      <c r="A29" s="82" t="s">
        <v>62</v>
      </c>
      <c r="B29" s="83"/>
      <c r="C29" s="83"/>
      <c r="D29" s="83"/>
      <c r="E29" s="83"/>
      <c r="F29" s="84"/>
      <c r="H29" s="5"/>
    </row>
    <row r="30" spans="1:8" ht="34.200000000000003" customHeight="1" x14ac:dyDescent="0.3">
      <c r="A30" s="82" t="s">
        <v>63</v>
      </c>
      <c r="B30" s="83"/>
      <c r="C30" s="83"/>
      <c r="D30" s="83"/>
      <c r="E30" s="83"/>
      <c r="F30" s="84"/>
      <c r="H30" s="5"/>
    </row>
    <row r="31" spans="1:8" ht="34.5" customHeight="1" x14ac:dyDescent="0.3">
      <c r="A31" s="82" t="s">
        <v>64</v>
      </c>
      <c r="B31" s="83"/>
      <c r="C31" s="83"/>
      <c r="D31" s="83"/>
      <c r="E31" s="83"/>
      <c r="F31" s="84"/>
      <c r="H31" s="5"/>
    </row>
    <row r="32" spans="1:8" ht="34.5" customHeight="1" x14ac:dyDescent="0.3">
      <c r="A32" s="82" t="s">
        <v>65</v>
      </c>
      <c r="B32" s="83"/>
      <c r="C32" s="83"/>
      <c r="D32" s="83"/>
      <c r="E32" s="83"/>
      <c r="F32" s="84"/>
      <c r="H32" s="5"/>
    </row>
    <row r="33" spans="1:8" ht="33" customHeight="1" x14ac:dyDescent="0.3">
      <c r="A33" s="82" t="s">
        <v>66</v>
      </c>
      <c r="B33" s="83"/>
      <c r="C33" s="83"/>
      <c r="D33" s="83"/>
      <c r="E33" s="83"/>
      <c r="F33" s="84"/>
      <c r="H33" s="5"/>
    </row>
    <row r="34" spans="1:8" ht="46.8" customHeight="1" x14ac:dyDescent="0.3">
      <c r="A34" s="82" t="s">
        <v>67</v>
      </c>
      <c r="B34" s="83"/>
      <c r="C34" s="83"/>
      <c r="D34" s="83"/>
      <c r="E34" s="83"/>
      <c r="F34" s="84"/>
      <c r="H34" s="5"/>
    </row>
    <row r="35" spans="1:8" ht="67.2" customHeight="1" x14ac:dyDescent="0.3">
      <c r="A35" s="82" t="s">
        <v>68</v>
      </c>
      <c r="B35" s="83"/>
      <c r="C35" s="83"/>
      <c r="D35" s="83"/>
      <c r="E35" s="83"/>
      <c r="F35" s="84"/>
      <c r="H35" s="5"/>
    </row>
    <row r="36" spans="1:8" x14ac:dyDescent="0.3">
      <c r="A36" s="61"/>
      <c r="B36" s="62"/>
      <c r="C36" s="62"/>
      <c r="D36" s="62"/>
      <c r="E36" s="62"/>
      <c r="F36" s="63"/>
    </row>
    <row r="37" spans="1:8" x14ac:dyDescent="0.3">
      <c r="A37" s="61"/>
      <c r="B37" s="62"/>
      <c r="C37" s="62"/>
      <c r="D37" s="62"/>
      <c r="E37" s="62"/>
      <c r="F37" s="63"/>
    </row>
    <row r="38" spans="1:8" x14ac:dyDescent="0.3">
      <c r="A38" s="61"/>
      <c r="B38" s="62"/>
      <c r="C38" s="62"/>
      <c r="D38" s="62"/>
      <c r="E38" s="62"/>
      <c r="F38" s="63"/>
    </row>
    <row r="39" spans="1:8" x14ac:dyDescent="0.3">
      <c r="A39" s="61"/>
      <c r="B39" s="62"/>
      <c r="C39" s="62"/>
      <c r="D39" s="62"/>
      <c r="E39" s="62"/>
      <c r="F39" s="63"/>
    </row>
    <row r="40" spans="1:8" ht="15" thickBot="1" x14ac:dyDescent="0.35">
      <c r="A40" s="64"/>
      <c r="B40" s="65"/>
      <c r="C40" s="65"/>
      <c r="D40" s="65"/>
      <c r="E40" s="65"/>
      <c r="F40" s="66"/>
    </row>
  </sheetData>
  <mergeCells count="27">
    <mergeCell ref="B19:D19"/>
    <mergeCell ref="A1:F1"/>
    <mergeCell ref="B13:D13"/>
    <mergeCell ref="A10:F10"/>
    <mergeCell ref="B14:D14"/>
    <mergeCell ref="B15:D15"/>
    <mergeCell ref="B16:D16"/>
    <mergeCell ref="B17:D17"/>
    <mergeCell ref="B18:D18"/>
    <mergeCell ref="A5:F5"/>
    <mergeCell ref="B11:D11"/>
    <mergeCell ref="B20:D20"/>
    <mergeCell ref="B21:D21"/>
    <mergeCell ref="B22:D22"/>
    <mergeCell ref="B23:D23"/>
    <mergeCell ref="A35:F35"/>
    <mergeCell ref="A24:F24"/>
    <mergeCell ref="A33:F33"/>
    <mergeCell ref="A34:F34"/>
    <mergeCell ref="A25:F25"/>
    <mergeCell ref="A26:F26"/>
    <mergeCell ref="A27:F27"/>
    <mergeCell ref="A28:F28"/>
    <mergeCell ref="A29:F29"/>
    <mergeCell ref="A30:F30"/>
    <mergeCell ref="A31:F31"/>
    <mergeCell ref="A32:F32"/>
  </mergeCells>
  <printOptions horizontalCentered="1" verticalCentered="1"/>
  <pageMargins left="0.25" right="0.25" top="0.75" bottom="0.75" header="0.3" footer="0.3"/>
  <pageSetup scale="46" orientation="portrait" r:id="rId1"/>
  <headerFooter>
    <oddFooter>&amp;LCrown Castle Greenhouse Gas (GHG) Emissions 2024v1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12D59-1773-49FA-BD55-14692BCA46FD}">
  <sheetPr>
    <pageSetUpPr fitToPage="1"/>
  </sheetPr>
  <dimension ref="A1:H25"/>
  <sheetViews>
    <sheetView topLeftCell="A9" zoomScaleNormal="100" workbookViewId="0">
      <selection activeCell="H17" sqref="H17"/>
    </sheetView>
  </sheetViews>
  <sheetFormatPr defaultRowHeight="14.4" x14ac:dyDescent="0.3"/>
  <cols>
    <col min="1" max="1" width="36.88671875" style="2" customWidth="1"/>
    <col min="2" max="6" width="17.6640625" style="1" customWidth="1"/>
  </cols>
  <sheetData>
    <row r="1" spans="1:6" s="70" customFormat="1" ht="33" customHeight="1" x14ac:dyDescent="0.3">
      <c r="A1" s="85" t="s">
        <v>55</v>
      </c>
      <c r="B1" s="86"/>
      <c r="C1" s="86"/>
      <c r="D1" s="86"/>
      <c r="E1" s="86"/>
      <c r="F1" s="87"/>
    </row>
    <row r="2" spans="1:6" ht="30" customHeight="1" x14ac:dyDescent="0.3">
      <c r="A2" s="88"/>
      <c r="B2" s="71">
        <v>2020</v>
      </c>
      <c r="C2" s="71">
        <v>2021</v>
      </c>
      <c r="D2" s="71">
        <v>2022</v>
      </c>
      <c r="E2" s="71">
        <v>2023</v>
      </c>
      <c r="F2" s="89">
        <v>2024</v>
      </c>
    </row>
    <row r="3" spans="1:6" ht="30" customHeight="1" x14ac:dyDescent="0.3">
      <c r="A3" s="90" t="s">
        <v>14</v>
      </c>
      <c r="B3" s="72"/>
      <c r="C3" s="72"/>
      <c r="D3" s="72"/>
      <c r="E3" s="72"/>
      <c r="F3" s="91"/>
    </row>
    <row r="4" spans="1:6" ht="30" customHeight="1" x14ac:dyDescent="0.3">
      <c r="A4" s="92" t="s">
        <v>15</v>
      </c>
      <c r="B4" s="80">
        <v>34612</v>
      </c>
      <c r="C4" s="80">
        <v>38052</v>
      </c>
      <c r="D4" s="80">
        <v>36284</v>
      </c>
      <c r="E4" s="80">
        <v>37303</v>
      </c>
      <c r="F4" s="93">
        <v>22337</v>
      </c>
    </row>
    <row r="5" spans="1:6" ht="30" customHeight="1" x14ac:dyDescent="0.3">
      <c r="A5" s="92" t="s">
        <v>16</v>
      </c>
      <c r="B5" s="80">
        <v>835</v>
      </c>
      <c r="C5" s="80">
        <v>1473</v>
      </c>
      <c r="D5" s="80">
        <v>1148</v>
      </c>
      <c r="E5" s="80">
        <v>794</v>
      </c>
      <c r="F5" s="93">
        <v>699</v>
      </c>
    </row>
    <row r="6" spans="1:6" ht="30" customHeight="1" x14ac:dyDescent="0.3">
      <c r="A6" s="94" t="s">
        <v>17</v>
      </c>
      <c r="B6" s="73">
        <f>SUM(B4:B5)</f>
        <v>35447</v>
      </c>
      <c r="C6" s="73">
        <f t="shared" ref="C6:F6" si="0">SUM(C4:C5)</f>
        <v>39525</v>
      </c>
      <c r="D6" s="73">
        <f t="shared" si="0"/>
        <v>37432</v>
      </c>
      <c r="E6" s="73">
        <f t="shared" si="0"/>
        <v>38097</v>
      </c>
      <c r="F6" s="95">
        <f t="shared" si="0"/>
        <v>23036</v>
      </c>
    </row>
    <row r="7" spans="1:6" ht="30" customHeight="1" x14ac:dyDescent="0.3">
      <c r="A7" s="96" t="s">
        <v>18</v>
      </c>
      <c r="B7" s="74"/>
      <c r="C7" s="74"/>
      <c r="D7" s="74"/>
      <c r="E7" s="74"/>
      <c r="F7" s="97"/>
    </row>
    <row r="8" spans="1:6" ht="30" customHeight="1" x14ac:dyDescent="0.3">
      <c r="A8" s="98" t="s">
        <v>56</v>
      </c>
      <c r="B8" s="81">
        <v>132050</v>
      </c>
      <c r="C8" s="81">
        <v>116729</v>
      </c>
      <c r="D8" s="81">
        <v>130444</v>
      </c>
      <c r="E8" s="30">
        <v>134374</v>
      </c>
      <c r="F8" s="58">
        <v>111503</v>
      </c>
    </row>
    <row r="9" spans="1:6" ht="30" customHeight="1" x14ac:dyDescent="0.3">
      <c r="A9" s="98" t="s">
        <v>16</v>
      </c>
      <c r="B9" s="81">
        <v>20299</v>
      </c>
      <c r="C9" s="81">
        <v>20909</v>
      </c>
      <c r="D9" s="81">
        <v>22299</v>
      </c>
      <c r="E9" s="30">
        <v>26928</v>
      </c>
      <c r="F9" s="58">
        <v>25545</v>
      </c>
    </row>
    <row r="10" spans="1:6" ht="30" customHeight="1" x14ac:dyDescent="0.3">
      <c r="A10" s="94" t="s">
        <v>19</v>
      </c>
      <c r="B10" s="75">
        <v>152349</v>
      </c>
      <c r="C10" s="75">
        <v>137638</v>
      </c>
      <c r="D10" s="75">
        <v>152743</v>
      </c>
      <c r="E10" s="76">
        <v>161302</v>
      </c>
      <c r="F10" s="99">
        <v>137048</v>
      </c>
    </row>
    <row r="11" spans="1:6" ht="30" customHeight="1" x14ac:dyDescent="0.3">
      <c r="A11" s="100" t="s">
        <v>20</v>
      </c>
      <c r="B11" s="77">
        <v>198126</v>
      </c>
      <c r="C11" s="77">
        <v>186906</v>
      </c>
      <c r="D11" s="77">
        <v>200635</v>
      </c>
      <c r="E11" s="78">
        <v>210367</v>
      </c>
      <c r="F11" s="101">
        <v>168898</v>
      </c>
    </row>
    <row r="12" spans="1:6" ht="30" customHeight="1" x14ac:dyDescent="0.3">
      <c r="A12" s="96" t="s">
        <v>54</v>
      </c>
      <c r="B12" s="74"/>
      <c r="C12" s="74"/>
      <c r="D12" s="74"/>
      <c r="E12" s="74"/>
      <c r="F12" s="97"/>
    </row>
    <row r="13" spans="1:6" ht="30" customHeight="1" x14ac:dyDescent="0.3">
      <c r="A13" s="98" t="s">
        <v>21</v>
      </c>
      <c r="B13" s="79" t="s">
        <v>42</v>
      </c>
      <c r="C13" s="79" t="s">
        <v>42</v>
      </c>
      <c r="D13" s="79" t="s">
        <v>42</v>
      </c>
      <c r="E13" s="30">
        <v>22</v>
      </c>
      <c r="F13" s="58">
        <v>15</v>
      </c>
    </row>
    <row r="14" spans="1:6" ht="30" customHeight="1" x14ac:dyDescent="0.3">
      <c r="A14" s="98" t="s">
        <v>15</v>
      </c>
      <c r="B14" s="79" t="s">
        <v>42</v>
      </c>
      <c r="C14" s="79" t="s">
        <v>42</v>
      </c>
      <c r="D14" s="79" t="s">
        <v>42</v>
      </c>
      <c r="E14" s="30">
        <v>344</v>
      </c>
      <c r="F14" s="58">
        <v>112</v>
      </c>
    </row>
    <row r="15" spans="1:6" ht="30" customHeight="1" x14ac:dyDescent="0.3">
      <c r="A15" s="98" t="s">
        <v>22</v>
      </c>
      <c r="B15" s="79" t="s">
        <v>42</v>
      </c>
      <c r="C15" s="79" t="s">
        <v>42</v>
      </c>
      <c r="D15" s="79" t="s">
        <v>42</v>
      </c>
      <c r="E15" s="30">
        <v>89</v>
      </c>
      <c r="F15" s="58">
        <v>94</v>
      </c>
    </row>
    <row r="16" spans="1:6" ht="30" customHeight="1" x14ac:dyDescent="0.3">
      <c r="A16" s="94" t="s">
        <v>23</v>
      </c>
      <c r="B16" s="79" t="s">
        <v>42</v>
      </c>
      <c r="C16" s="79" t="s">
        <v>42</v>
      </c>
      <c r="D16" s="79" t="s">
        <v>42</v>
      </c>
      <c r="E16" s="76">
        <v>455</v>
      </c>
      <c r="F16" s="99">
        <v>221</v>
      </c>
    </row>
    <row r="17" spans="1:8" s="1" customFormat="1" ht="42" customHeight="1" x14ac:dyDescent="0.3">
      <c r="A17" s="82" t="s">
        <v>69</v>
      </c>
      <c r="B17" s="83"/>
      <c r="C17" s="83"/>
      <c r="D17" s="83"/>
      <c r="E17" s="83"/>
      <c r="F17" s="84"/>
      <c r="H17" s="5"/>
    </row>
    <row r="18" spans="1:8" s="1" customFormat="1" ht="24.6" customHeight="1" x14ac:dyDescent="0.3">
      <c r="A18" s="82" t="s">
        <v>70</v>
      </c>
      <c r="B18" s="83"/>
      <c r="C18" s="83"/>
      <c r="D18" s="83"/>
      <c r="E18" s="83"/>
      <c r="F18" s="84"/>
      <c r="H18" s="5"/>
    </row>
    <row r="19" spans="1:8" s="1" customFormat="1" ht="13.8" customHeight="1" x14ac:dyDescent="0.3">
      <c r="A19" s="82" t="s">
        <v>71</v>
      </c>
      <c r="B19" s="83"/>
      <c r="C19" s="83"/>
      <c r="D19" s="83"/>
      <c r="E19" s="83"/>
      <c r="F19" s="84"/>
      <c r="H19" s="5"/>
    </row>
    <row r="20" spans="1:8" s="1" customFormat="1" ht="28.5" customHeight="1" x14ac:dyDescent="0.3">
      <c r="A20" s="82" t="s">
        <v>72</v>
      </c>
      <c r="B20" s="83"/>
      <c r="C20" s="83"/>
      <c r="D20" s="83"/>
      <c r="E20" s="83"/>
      <c r="F20" s="84"/>
      <c r="H20" s="5"/>
    </row>
    <row r="21" spans="1:8" x14ac:dyDescent="0.3">
      <c r="A21" s="102"/>
      <c r="B21" s="103"/>
      <c r="C21" s="103"/>
      <c r="D21" s="103"/>
      <c r="E21" s="103"/>
      <c r="F21" s="104"/>
    </row>
    <row r="22" spans="1:8" x14ac:dyDescent="0.3">
      <c r="A22" s="102"/>
      <c r="B22" s="103"/>
      <c r="C22" s="103"/>
      <c r="D22" s="103"/>
      <c r="E22" s="103"/>
      <c r="F22" s="104"/>
    </row>
    <row r="23" spans="1:8" x14ac:dyDescent="0.3">
      <c r="A23" s="102"/>
      <c r="B23" s="103"/>
      <c r="C23" s="103"/>
      <c r="D23" s="103"/>
      <c r="E23" s="103"/>
      <c r="F23" s="104"/>
    </row>
    <row r="24" spans="1:8" x14ac:dyDescent="0.3">
      <c r="A24" s="102"/>
      <c r="B24" s="103"/>
      <c r="C24" s="103"/>
      <c r="D24" s="103"/>
      <c r="E24" s="103"/>
      <c r="F24" s="104"/>
    </row>
    <row r="25" spans="1:8" ht="15" thickBot="1" x14ac:dyDescent="0.35">
      <c r="A25" s="105"/>
      <c r="B25" s="106"/>
      <c r="C25" s="106"/>
      <c r="D25" s="106"/>
      <c r="E25" s="106"/>
      <c r="F25" s="107"/>
    </row>
  </sheetData>
  <mergeCells count="5">
    <mergeCell ref="A17:F17"/>
    <mergeCell ref="A1:F1"/>
    <mergeCell ref="A18:F18"/>
    <mergeCell ref="A19:F19"/>
    <mergeCell ref="A20:F20"/>
  </mergeCells>
  <pageMargins left="0.7" right="0.7" top="0.75" bottom="0.75" header="0.3" footer="0.3"/>
  <pageSetup scale="72" orientation="portrait" r:id="rId1"/>
  <headerFooter>
    <oddFooter xml:space="preserve">&amp;LCrown Castle 2024 ESG Data Tables v1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9553-EFF0-4FD5-85A7-CD68E13EC867}">
  <sheetPr>
    <pageSetUpPr fitToPage="1"/>
  </sheetPr>
  <dimension ref="A1:F20"/>
  <sheetViews>
    <sheetView zoomScaleNormal="100" workbookViewId="0">
      <selection activeCell="J14" sqref="J14"/>
    </sheetView>
  </sheetViews>
  <sheetFormatPr defaultColWidth="8.88671875" defaultRowHeight="14.4" x14ac:dyDescent="0.3"/>
  <cols>
    <col min="1" max="1" width="36.88671875" style="2" customWidth="1"/>
    <col min="2" max="6" width="17.6640625" style="1" customWidth="1"/>
    <col min="7" max="16384" width="8.88671875" style="1"/>
  </cols>
  <sheetData>
    <row r="1" spans="1:6" ht="33" customHeight="1" x14ac:dyDescent="0.3">
      <c r="A1" s="85" t="s">
        <v>24</v>
      </c>
      <c r="B1" s="86"/>
      <c r="C1" s="86"/>
      <c r="D1" s="86"/>
      <c r="E1" s="86"/>
      <c r="F1" s="87"/>
    </row>
    <row r="2" spans="1:6" ht="30" customHeight="1" x14ac:dyDescent="0.3">
      <c r="A2" s="88"/>
      <c r="B2" s="71">
        <v>2020</v>
      </c>
      <c r="C2" s="71">
        <v>2021</v>
      </c>
      <c r="D2" s="71">
        <v>2022</v>
      </c>
      <c r="E2" s="71">
        <v>2023</v>
      </c>
      <c r="F2" s="89">
        <v>2024</v>
      </c>
    </row>
    <row r="3" spans="1:6" ht="30" customHeight="1" x14ac:dyDescent="0.3">
      <c r="A3" s="90" t="s">
        <v>25</v>
      </c>
      <c r="B3" s="108"/>
      <c r="C3" s="108"/>
      <c r="D3" s="108"/>
      <c r="E3" s="108"/>
      <c r="F3" s="112"/>
    </row>
    <row r="4" spans="1:6" ht="30" customHeight="1" x14ac:dyDescent="0.3">
      <c r="A4" s="98" t="s">
        <v>73</v>
      </c>
      <c r="B4" s="79">
        <v>71753219</v>
      </c>
      <c r="C4" s="79">
        <v>72485536</v>
      </c>
      <c r="D4" s="79">
        <v>72518291</v>
      </c>
      <c r="E4" s="80">
        <v>69019613</v>
      </c>
      <c r="F4" s="93">
        <v>55862384</v>
      </c>
    </row>
    <row r="5" spans="1:6" ht="30" customHeight="1" x14ac:dyDescent="0.3">
      <c r="A5" s="98" t="s">
        <v>74</v>
      </c>
      <c r="B5" s="80">
        <v>67877983</v>
      </c>
      <c r="C5" s="80">
        <v>72145362</v>
      </c>
      <c r="D5" s="80">
        <v>65133975</v>
      </c>
      <c r="E5" s="80">
        <v>60759961</v>
      </c>
      <c r="F5" s="93">
        <v>72448808</v>
      </c>
    </row>
    <row r="6" spans="1:6" ht="30" customHeight="1" x14ac:dyDescent="0.3">
      <c r="A6" s="98" t="s">
        <v>75</v>
      </c>
      <c r="B6" s="79">
        <v>39680535</v>
      </c>
      <c r="C6" s="79">
        <v>30766147</v>
      </c>
      <c r="D6" s="79">
        <v>29959989</v>
      </c>
      <c r="E6" s="80">
        <v>27796939</v>
      </c>
      <c r="F6" s="93">
        <v>27353449</v>
      </c>
    </row>
    <row r="7" spans="1:6" s="3" customFormat="1" ht="30" customHeight="1" x14ac:dyDescent="0.3">
      <c r="A7" s="113" t="s">
        <v>26</v>
      </c>
      <c r="B7" s="109">
        <f>SUM(B4:B6)</f>
        <v>179311737</v>
      </c>
      <c r="C7" s="109">
        <f>SUM(C4:C6)</f>
        <v>175397045</v>
      </c>
      <c r="D7" s="109">
        <f>SUM(D4:D6)</f>
        <v>167612255</v>
      </c>
      <c r="E7" s="109">
        <f>SUM(E4:E6)</f>
        <v>157576513</v>
      </c>
      <c r="F7" s="114">
        <f>SUM(F4:F6)</f>
        <v>155664641</v>
      </c>
    </row>
    <row r="8" spans="1:6" ht="30" customHeight="1" x14ac:dyDescent="0.3">
      <c r="A8" s="115" t="s">
        <v>76</v>
      </c>
      <c r="B8" s="78">
        <v>645522</v>
      </c>
      <c r="C8" s="78">
        <v>631429</v>
      </c>
      <c r="D8" s="78">
        <v>603404</v>
      </c>
      <c r="E8" s="78">
        <v>567275</v>
      </c>
      <c r="F8" s="101">
        <v>560393</v>
      </c>
    </row>
    <row r="9" spans="1:6" ht="30" customHeight="1" x14ac:dyDescent="0.3">
      <c r="A9" s="98" t="s">
        <v>27</v>
      </c>
      <c r="B9" s="79" t="s">
        <v>42</v>
      </c>
      <c r="C9" s="79" t="s">
        <v>42</v>
      </c>
      <c r="D9" s="81">
        <v>114193000</v>
      </c>
      <c r="E9" s="30">
        <v>144193000</v>
      </c>
      <c r="F9" s="58">
        <v>144193000</v>
      </c>
    </row>
    <row r="10" spans="1:6" ht="30" customHeight="1" x14ac:dyDescent="0.3">
      <c r="A10" s="98" t="s">
        <v>77</v>
      </c>
      <c r="B10" s="110">
        <v>0</v>
      </c>
      <c r="C10" s="110">
        <v>0</v>
      </c>
      <c r="D10" s="110">
        <v>0.68</v>
      </c>
      <c r="E10" s="111">
        <v>0.92</v>
      </c>
      <c r="F10" s="116">
        <v>0.93</v>
      </c>
    </row>
    <row r="11" spans="1:6" ht="30" customHeight="1" x14ac:dyDescent="0.3">
      <c r="A11" s="98" t="s">
        <v>28</v>
      </c>
      <c r="B11" s="110">
        <v>1</v>
      </c>
      <c r="C11" s="110">
        <v>1</v>
      </c>
      <c r="D11" s="110">
        <v>0.32</v>
      </c>
      <c r="E11" s="111">
        <v>0.08</v>
      </c>
      <c r="F11" s="116">
        <v>7.0000000000000007E-2</v>
      </c>
    </row>
    <row r="12" spans="1:6" ht="61.5" customHeight="1" x14ac:dyDescent="0.3">
      <c r="A12" s="82" t="s">
        <v>81</v>
      </c>
      <c r="B12" s="83"/>
      <c r="C12" s="83"/>
      <c r="D12" s="83"/>
      <c r="E12" s="83"/>
      <c r="F12" s="84"/>
    </row>
    <row r="13" spans="1:6" ht="26.1" customHeight="1" x14ac:dyDescent="0.3">
      <c r="A13" s="82" t="s">
        <v>78</v>
      </c>
      <c r="B13" s="83"/>
      <c r="C13" s="83"/>
      <c r="D13" s="83"/>
      <c r="E13" s="83"/>
      <c r="F13" s="84"/>
    </row>
    <row r="14" spans="1:6" ht="39" customHeight="1" x14ac:dyDescent="0.3">
      <c r="A14" s="82" t="s">
        <v>79</v>
      </c>
      <c r="B14" s="83"/>
      <c r="C14" s="83"/>
      <c r="D14" s="83"/>
      <c r="E14" s="83"/>
      <c r="F14" s="84"/>
    </row>
    <row r="15" spans="1:6" x14ac:dyDescent="0.3">
      <c r="A15" s="82" t="s">
        <v>80</v>
      </c>
      <c r="B15" s="83"/>
      <c r="C15" s="83"/>
      <c r="D15" s="83"/>
      <c r="E15" s="83"/>
      <c r="F15" s="84"/>
    </row>
    <row r="16" spans="1:6" x14ac:dyDescent="0.3">
      <c r="A16" s="102"/>
      <c r="B16" s="103"/>
      <c r="C16" s="103"/>
      <c r="D16" s="103"/>
      <c r="E16" s="103"/>
      <c r="F16" s="104"/>
    </row>
    <row r="17" spans="1:6" x14ac:dyDescent="0.3">
      <c r="A17" s="102"/>
      <c r="B17" s="103"/>
      <c r="C17" s="103"/>
      <c r="D17" s="103"/>
      <c r="E17" s="103"/>
      <c r="F17" s="104"/>
    </row>
    <row r="18" spans="1:6" x14ac:dyDescent="0.3">
      <c r="A18" s="102"/>
      <c r="B18" s="103"/>
      <c r="C18" s="103"/>
      <c r="D18" s="103"/>
      <c r="E18" s="103"/>
      <c r="F18" s="104"/>
    </row>
    <row r="19" spans="1:6" x14ac:dyDescent="0.3">
      <c r="A19" s="102"/>
      <c r="B19" s="103"/>
      <c r="C19" s="103"/>
      <c r="D19" s="103"/>
      <c r="E19" s="103"/>
      <c r="F19" s="104"/>
    </row>
    <row r="20" spans="1:6" ht="15" thickBot="1" x14ac:dyDescent="0.35">
      <c r="A20" s="105"/>
      <c r="B20" s="106"/>
      <c r="C20" s="106"/>
      <c r="D20" s="106"/>
      <c r="E20" s="106"/>
      <c r="F20" s="107"/>
    </row>
  </sheetData>
  <mergeCells count="5">
    <mergeCell ref="A12:F12"/>
    <mergeCell ref="A1:F1"/>
    <mergeCell ref="A13:F13"/>
    <mergeCell ref="A14:F14"/>
    <mergeCell ref="A15:F15"/>
  </mergeCells>
  <printOptions horizontalCentered="1"/>
  <pageMargins left="0.25" right="0.25" top="0.75" bottom="0.75" header="0.3" footer="0.3"/>
  <pageSetup scale="81" orientation="portrait" r:id="rId1"/>
  <headerFooter>
    <oddFooter>&amp;LCrown Castle 2024 ESG Data Tables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FF52-31CA-4B9A-BF14-8192128D932E}">
  <sheetPr>
    <pageSetUpPr fitToPage="1"/>
  </sheetPr>
  <dimension ref="A1:F12"/>
  <sheetViews>
    <sheetView zoomScaleNormal="100" workbookViewId="0">
      <selection activeCell="C21" sqref="C21"/>
    </sheetView>
  </sheetViews>
  <sheetFormatPr defaultRowHeight="14.4" x14ac:dyDescent="0.3"/>
  <cols>
    <col min="1" max="1" width="36.88671875" style="2" customWidth="1"/>
    <col min="2" max="6" width="17.6640625" style="1" customWidth="1"/>
  </cols>
  <sheetData>
    <row r="1" spans="1:6" s="70" customFormat="1" ht="33" customHeight="1" x14ac:dyDescent="0.3">
      <c r="A1" s="118" t="s">
        <v>29</v>
      </c>
      <c r="B1" s="119"/>
      <c r="C1" s="119"/>
      <c r="D1" s="119"/>
      <c r="E1" s="119"/>
      <c r="F1" s="120"/>
    </row>
    <row r="2" spans="1:6" ht="30" customHeight="1" x14ac:dyDescent="0.3">
      <c r="A2" s="88"/>
      <c r="B2" s="71">
        <v>2020</v>
      </c>
      <c r="C2" s="71">
        <v>2021</v>
      </c>
      <c r="D2" s="71">
        <v>2022</v>
      </c>
      <c r="E2" s="71">
        <v>2023</v>
      </c>
      <c r="F2" s="89">
        <v>2024</v>
      </c>
    </row>
    <row r="3" spans="1:6" ht="30" customHeight="1" x14ac:dyDescent="0.3">
      <c r="A3" s="92" t="s">
        <v>30</v>
      </c>
      <c r="B3" s="80">
        <v>6390</v>
      </c>
      <c r="C3" s="80">
        <v>6950</v>
      </c>
      <c r="D3" s="80">
        <v>7234</v>
      </c>
      <c r="E3" s="80">
        <v>7355</v>
      </c>
      <c r="F3" s="93">
        <v>7589</v>
      </c>
    </row>
    <row r="4" spans="1:6" ht="30" customHeight="1" x14ac:dyDescent="0.3">
      <c r="A4" s="92" t="s">
        <v>82</v>
      </c>
      <c r="B4" s="80">
        <v>12059</v>
      </c>
      <c r="C4" s="80">
        <v>12101</v>
      </c>
      <c r="D4" s="80">
        <v>12117</v>
      </c>
      <c r="E4" s="80">
        <v>12137</v>
      </c>
      <c r="F4" s="93">
        <v>12139</v>
      </c>
    </row>
    <row r="5" spans="1:6" ht="30" customHeight="1" x14ac:dyDescent="0.3">
      <c r="A5" s="92" t="s">
        <v>83</v>
      </c>
      <c r="B5" s="111">
        <v>0.53</v>
      </c>
      <c r="C5" s="111">
        <v>0.56999999999999995</v>
      </c>
      <c r="D5" s="111">
        <v>0.6</v>
      </c>
      <c r="E5" s="111">
        <v>0.61</v>
      </c>
      <c r="F5" s="116">
        <v>0.63</v>
      </c>
    </row>
    <row r="6" spans="1:6" x14ac:dyDescent="0.3">
      <c r="A6" s="121" t="s">
        <v>84</v>
      </c>
      <c r="B6" s="117"/>
      <c r="C6" s="117"/>
      <c r="D6" s="117"/>
      <c r="E6" s="117"/>
      <c r="F6" s="122"/>
    </row>
    <row r="7" spans="1:6" x14ac:dyDescent="0.3">
      <c r="A7" s="121" t="s">
        <v>85</v>
      </c>
      <c r="B7" s="117"/>
      <c r="C7" s="117"/>
      <c r="D7" s="117"/>
      <c r="E7" s="117"/>
      <c r="F7" s="122"/>
    </row>
    <row r="8" spans="1:6" x14ac:dyDescent="0.3">
      <c r="A8" s="102"/>
      <c r="B8" s="103"/>
      <c r="C8" s="103"/>
      <c r="D8" s="103"/>
      <c r="E8" s="103"/>
      <c r="F8" s="104"/>
    </row>
    <row r="9" spans="1:6" x14ac:dyDescent="0.3">
      <c r="A9" s="102"/>
      <c r="B9" s="103"/>
      <c r="C9" s="103"/>
      <c r="D9" s="103"/>
      <c r="E9" s="103"/>
      <c r="F9" s="104"/>
    </row>
    <row r="10" spans="1:6" x14ac:dyDescent="0.3">
      <c r="A10" s="102"/>
      <c r="B10" s="103"/>
      <c r="C10" s="103"/>
      <c r="D10" s="103"/>
      <c r="E10" s="103"/>
      <c r="F10" s="104"/>
    </row>
    <row r="11" spans="1:6" x14ac:dyDescent="0.3">
      <c r="A11" s="102"/>
      <c r="B11" s="103"/>
      <c r="C11" s="103"/>
      <c r="D11" s="103"/>
      <c r="E11" s="103"/>
      <c r="F11" s="104"/>
    </row>
    <row r="12" spans="1:6" ht="15" thickBot="1" x14ac:dyDescent="0.35">
      <c r="A12" s="105"/>
      <c r="B12" s="106"/>
      <c r="C12" s="106"/>
      <c r="D12" s="106"/>
      <c r="E12" s="106"/>
      <c r="F12" s="107"/>
    </row>
  </sheetData>
  <mergeCells count="3">
    <mergeCell ref="A1:F1"/>
    <mergeCell ref="A6:F6"/>
    <mergeCell ref="A7:F7"/>
  </mergeCells>
  <pageMargins left="0.7" right="0.7" top="0.75" bottom="0.75" header="0.3" footer="0.3"/>
  <pageSetup scale="72" orientation="portrait" r:id="rId1"/>
  <headerFooter>
    <oddFooter xml:space="preserve">&amp;LCrown Castle 2024 ESG Data Tables v1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6FB7B251B87041A08685F31DA5B30E" ma:contentTypeVersion="18" ma:contentTypeDescription="Create a new document." ma:contentTypeScope="" ma:versionID="d1e1d3c3ec5988ce931c07eac098810e">
  <xsd:schema xmlns:xsd="http://www.w3.org/2001/XMLSchema" xmlns:xs="http://www.w3.org/2001/XMLSchema" xmlns:p="http://schemas.microsoft.com/office/2006/metadata/properties" xmlns:ns2="be959ad7-5c52-4125-88b6-f2d6c3f29a5d" xmlns:ns3="37f1a60f-ce05-4831-8a84-f1a9f02e5cf6" targetNamespace="http://schemas.microsoft.com/office/2006/metadata/properties" ma:root="true" ma:fieldsID="dce6b05a9960aea0c2443b39b8c2fa0d" ns2:_="" ns3:_="">
    <xsd:import namespace="be959ad7-5c52-4125-88b6-f2d6c3f29a5d"/>
    <xsd:import namespace="37f1a60f-ce05-4831-8a84-f1a9f02e5c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59ad7-5c52-4125-88b6-f2d6c3f29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610afd-8714-4979-83fb-ace0992d874b"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1a60f-ce05-4831-8a84-f1a9f02e5cf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8596e93-a454-4a13-9bce-b0f45d0b7f59}" ma:internalName="TaxCatchAll" ma:showField="CatchAllData" ma:web="37f1a60f-ce05-4831-8a84-f1a9f02e5c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7f1a60f-ce05-4831-8a84-f1a9f02e5cf6" xsi:nil="true"/>
    <lcf76f155ced4ddcb4097134ff3c332f xmlns="be959ad7-5c52-4125-88b6-f2d6c3f29a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66C6B4-F62E-4FB5-882C-1D01884EE3BA}">
  <ds:schemaRefs>
    <ds:schemaRef ds:uri="http://schemas.microsoft.com/sharepoint/v3/contenttype/forms"/>
  </ds:schemaRefs>
</ds:datastoreItem>
</file>

<file path=customXml/itemProps2.xml><?xml version="1.0" encoding="utf-8"?>
<ds:datastoreItem xmlns:ds="http://schemas.openxmlformats.org/officeDocument/2006/customXml" ds:itemID="{A0C44100-C3D9-4221-9772-F979569BB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959ad7-5c52-4125-88b6-f2d6c3f29a5d"/>
    <ds:schemaRef ds:uri="37f1a60f-ce05-4831-8a84-f1a9f02e5c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960693-50CD-4034-B2D9-3A2ACB9A9A1E}">
  <ds:schemaRefs>
    <ds:schemaRef ds:uri="http://schemas.microsoft.com/office/2006/metadata/properties"/>
    <ds:schemaRef ds:uri="http://schemas.microsoft.com/office/infopath/2007/PartnerControls"/>
    <ds:schemaRef ds:uri="37f1a60f-ce05-4831-8a84-f1a9f02e5cf6"/>
    <ds:schemaRef ds:uri="be959ad7-5c52-4125-88b6-f2d6c3f29a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Greenhouse Gas (GHG) Emissions</vt:lpstr>
      <vt:lpstr>Fuel Consumption &amp; Refrigerants</vt:lpstr>
      <vt:lpstr>Consolidated Electricity Use</vt:lpstr>
      <vt:lpstr>LED Lighting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Finnell, Jennifer</dc:creator>
  <cp:keywords/>
  <dc:description/>
  <cp:lastModifiedBy>Finnell, Jennifer</cp:lastModifiedBy>
  <cp:revision/>
  <cp:lastPrinted>2025-07-03T19:06:31Z</cp:lastPrinted>
  <dcterms:created xsi:type="dcterms:W3CDTF">2025-04-23T16:55:33Z</dcterms:created>
  <dcterms:modified xsi:type="dcterms:W3CDTF">2025-07-03T19:06:44Z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0x0101006D6FB7B251B87041A08685F31DA5B30E</vt:lpwstr>
  </property>
  <property fmtid="{D5CDD505-2E9C-101B-9397-08002B2CF9AE}" pid="3" name="MediaServiceImageTags">
    <vt:lpwstr/>
  </property>
</Properties>
</file>